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19" i="1" l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16" i="1" l="1"/>
  <c r="T203" i="1" l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195" i="1" l="1"/>
  <c r="T196" i="1"/>
  <c r="T197" i="1"/>
  <c r="T198" i="1"/>
  <c r="T199" i="1"/>
  <c r="T200" i="1"/>
  <c r="T201" i="1"/>
  <c r="T202" i="1"/>
  <c r="T190" i="1" l="1"/>
  <c r="T191" i="1"/>
  <c r="T192" i="1"/>
  <c r="T193" i="1"/>
  <c r="T19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</calcChain>
</file>

<file path=xl/sharedStrings.xml><?xml version="1.0" encoding="utf-8"?>
<sst xmlns="http://schemas.openxmlformats.org/spreadsheetml/2006/main" count="1216" uniqueCount="364">
  <si>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</si>
  <si>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</si>
  <si>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</si>
  <si>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</si>
  <si>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</si>
  <si>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</si>
  <si>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</si>
  <si>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</si>
  <si>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</si>
  <si>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</si>
  <si>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</si>
  <si>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</si>
  <si>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</si>
  <si>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</si>
  <si>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</si>
  <si>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</si>
  <si>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</si>
  <si>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</si>
  <si>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</si>
  <si>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</si>
  <si>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</si>
  <si>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</si>
  <si>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</si>
  <si>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</si>
  <si>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</si>
  <si>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</si>
  <si>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</si>
  <si>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</si>
  <si>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</si>
  <si>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</si>
  <si>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</si>
  <si>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</si>
  <si>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</si>
  <si>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</si>
  <si>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</si>
  <si>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</si>
  <si>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</si>
  <si>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компл</t>
  </si>
  <si>
    <t>м3</t>
  </si>
  <si>
    <t>Усть-Лабинскгазстрой ООО</t>
  </si>
  <si>
    <t>Арендная плата</t>
  </si>
  <si>
    <t>Техническое обслуж.газов.приборов</t>
  </si>
  <si>
    <t>Услуги связи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</si>
  <si>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</si>
  <si>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</si>
  <si>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</si>
  <si>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</si>
  <si>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</si>
  <si>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</si>
  <si>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</si>
  <si>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</si>
  <si>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МТС ПАО</t>
  </si>
  <si>
    <t>Техническое обслуж.средств пожарной сигнализации</t>
  </si>
  <si>
    <t>Проектно-сметная документация</t>
  </si>
  <si>
    <t>м</t>
  </si>
  <si>
    <t>Администрация Воронежского сельского поселения</t>
  </si>
  <si>
    <t>упак</t>
  </si>
  <si>
    <t>Охрана объекта</t>
  </si>
  <si>
    <t>Техническое обслуживание транспорта</t>
  </si>
  <si>
    <t>Фильтр воздушный</t>
  </si>
  <si>
    <t>Школина Ирина Павловна  ИП (сч.60)</t>
  </si>
  <si>
    <t>Обслуживание по предупреж.и ликвидации ЧС</t>
  </si>
  <si>
    <t>Ручка шариковая</t>
  </si>
  <si>
    <t>кг</t>
  </si>
  <si>
    <t>Информационно-консультационные услуги</t>
  </si>
  <si>
    <t>ИНТЕРСОФТ ООО НПВФ</t>
  </si>
  <si>
    <t>Комус-Кубань ООО</t>
  </si>
  <si>
    <t>Шишков Михаил Анатольевич ИП (сч.60)</t>
  </si>
  <si>
    <t>Солнышкин Владимир Викторович ИП</t>
  </si>
  <si>
    <t>МСК ООО</t>
  </si>
  <si>
    <t>Мыло жидкое</t>
  </si>
  <si>
    <t>Фильтр масляный</t>
  </si>
  <si>
    <t>Разъем реле стартера</t>
  </si>
  <si>
    <t>Реле стартера</t>
  </si>
  <si>
    <t>Бумага туалетная д/держ</t>
  </si>
  <si>
    <t>Полотенца бумажные д/держ</t>
  </si>
  <si>
    <t>Вода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</si>
  <si>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</si>
  <si>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</si>
  <si>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</si>
  <si>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Любецкий Николай Иванович ИП</t>
  </si>
  <si>
    <t>Энергосервис ООО</t>
  </si>
  <si>
    <t>Газпром межрегионгаз Краснодар ООО</t>
  </si>
  <si>
    <t>бут</t>
  </si>
  <si>
    <t>тыс.м3</t>
  </si>
  <si>
    <t>Объявления</t>
  </si>
  <si>
    <t>Экспертиза промышленной безопасности подземных газопроводов</t>
  </si>
  <si>
    <t>Аттестация сварщиков</t>
  </si>
  <si>
    <t>Подготовка кадров</t>
  </si>
  <si>
    <t>Выдача списка лиц, имеющих право на получение доходов по ценным бумагам</t>
  </si>
  <si>
    <t>Вывоз ТБО</t>
  </si>
  <si>
    <t>Техническое обслуж.ККМ</t>
  </si>
  <si>
    <t>Информационное обслуживание</t>
  </si>
  <si>
    <t>Ведение реестра акционеров</t>
  </si>
  <si>
    <t>Электроэнергия</t>
  </si>
  <si>
    <t>Аренда оборудования</t>
  </si>
  <si>
    <t>Монтаж газопроводов</t>
  </si>
  <si>
    <t>Установка седелки</t>
  </si>
  <si>
    <t>Проверка качества изоляционного покрытия стальных труб</t>
  </si>
  <si>
    <t>Газ природный</t>
  </si>
  <si>
    <t>Редакция газеты Сельская Новь ООО (новый)</t>
  </si>
  <si>
    <t>Стройэкспертмонтаж ООО</t>
  </si>
  <si>
    <t>НАКС КРАСНОДАР ООО</t>
  </si>
  <si>
    <t>КРЦ АО</t>
  </si>
  <si>
    <t>Краевой  учебный комбинат ГРО ЧОО ДПО</t>
  </si>
  <si>
    <t>Армада ООО</t>
  </si>
  <si>
    <t>Сервис-ЮГ-ККМ ООО</t>
  </si>
  <si>
    <t>ЦП Консультант ООО</t>
  </si>
  <si>
    <t>НЭСК АО г.Апшеронск</t>
  </si>
  <si>
    <t>Экспертный диагностический центр "Усть-Лабинский" ООО</t>
  </si>
  <si>
    <t>по транспортировке газа по трубопроводам АО "Предприятие "Усть-Лабинскрайгаз" (август 2020г.)</t>
  </si>
  <si>
    <t>Канат стальной</t>
  </si>
  <si>
    <t>Труба приемная</t>
  </si>
  <si>
    <t>Хомут глушителя</t>
  </si>
  <si>
    <t>Прокладка приемн. трубы</t>
  </si>
  <si>
    <t>Ремень</t>
  </si>
  <si>
    <t>Диск сцепления</t>
  </si>
  <si>
    <t>Муфта</t>
  </si>
  <si>
    <t>Резонатор</t>
  </si>
  <si>
    <t>Кольцо стопорное</t>
  </si>
  <si>
    <t>Маховик с ободом</t>
  </si>
  <si>
    <t>Подшипник</t>
  </si>
  <si>
    <t>Очки защитные</t>
  </si>
  <si>
    <t>Кран 11Б 27П д25</t>
  </si>
  <si>
    <t>Переход 108*4,0-89*3,5</t>
  </si>
  <si>
    <t>Разъем датчика кол-ла</t>
  </si>
  <si>
    <t>Ключ прокачки</t>
  </si>
  <si>
    <t>Головка 38</t>
  </si>
  <si>
    <t>Сальник двигателя перед.</t>
  </si>
  <si>
    <t>АКБ-60 ТАВ</t>
  </si>
  <si>
    <t>Венец маховика</t>
  </si>
  <si>
    <t>Гидрокомпенсатор</t>
  </si>
  <si>
    <t>ГЦС Газель</t>
  </si>
  <si>
    <t>Фильтр масляный 406д</t>
  </si>
  <si>
    <t>Фильтр топливный</t>
  </si>
  <si>
    <t>Привод</t>
  </si>
  <si>
    <t>Насос ГУР</t>
  </si>
  <si>
    <t>Труба э/с 108*4*11 м</t>
  </si>
  <si>
    <t>Труба э/с 57*3,5*9,5</t>
  </si>
  <si>
    <t>Седелочный отвод 0063*0063 мм</t>
  </si>
  <si>
    <t>Седелочный отвод 0090*0063 мм</t>
  </si>
  <si>
    <t>Головная часть седелки с фрезой  0063*0063 мм</t>
  </si>
  <si>
    <t>Головная часть седелки с фрезой  0063*0032 мм</t>
  </si>
  <si>
    <t>Ролик натяж.</t>
  </si>
  <si>
    <t>Кулак поворотный</t>
  </si>
  <si>
    <t>Натяжитель ремня</t>
  </si>
  <si>
    <t>Вал карданный</t>
  </si>
  <si>
    <t>Ролик ремня ГРМ</t>
  </si>
  <si>
    <t>Антисептик для рук</t>
  </si>
  <si>
    <t>Жидкость для рук</t>
  </si>
  <si>
    <t>Перчатки</t>
  </si>
  <si>
    <t>Бумага А-4</t>
  </si>
  <si>
    <t>Антифриз</t>
  </si>
  <si>
    <t>Сахар</t>
  </si>
  <si>
    <t>Маркер универсальный</t>
  </si>
  <si>
    <t>Леска 3,0</t>
  </si>
  <si>
    <t>Круг отрезной Х150</t>
  </si>
  <si>
    <t>Краска спрей Автон рубин</t>
  </si>
  <si>
    <t>Круг зачистной 150</t>
  </si>
  <si>
    <t>Замок навесной</t>
  </si>
  <si>
    <t>Батарейка GP пальчик</t>
  </si>
  <si>
    <t>Батарейка Дюрасел минипальчик</t>
  </si>
  <si>
    <t>Батарейка Дюрасел пальчик.</t>
  </si>
  <si>
    <t>Вилка</t>
  </si>
  <si>
    <t>Замок врезной</t>
  </si>
  <si>
    <t>КЛТ 150</t>
  </si>
  <si>
    <t>МШУ-150 1300 вт Интерскол</t>
  </si>
  <si>
    <t>Нож.полотно по металлу</t>
  </si>
  <si>
    <t>Электрододержатель</t>
  </si>
  <si>
    <t>Электроды</t>
  </si>
  <si>
    <t>Розетка</t>
  </si>
  <si>
    <t>Трос газа "Муравей"</t>
  </si>
  <si>
    <t>Смазка WD-40 200 мл</t>
  </si>
  <si>
    <t>Динрейка</t>
  </si>
  <si>
    <t>Стартер</t>
  </si>
  <si>
    <t>Авт.выкл.</t>
  </si>
  <si>
    <t>Изолента</t>
  </si>
  <si>
    <t>Прожектор</t>
  </si>
  <si>
    <t>Провод ПВС-4*2,5</t>
  </si>
  <si>
    <t>Провод ПВС-3*2,5</t>
  </si>
  <si>
    <t>Провод ПВС-3*1,5</t>
  </si>
  <si>
    <t>Провод ПВС-3*0,75</t>
  </si>
  <si>
    <t>Металлорукав</t>
  </si>
  <si>
    <t>Лампа люм.</t>
  </si>
  <si>
    <t>Удлинитель</t>
  </si>
  <si>
    <t>Дитален</t>
  </si>
  <si>
    <t>Стержень</t>
  </si>
  <si>
    <t>Р.К. масляного насоса</t>
  </si>
  <si>
    <t>Пластина</t>
  </si>
  <si>
    <t>Фильтр тонкой очистки</t>
  </si>
  <si>
    <t>Хомут пыльника</t>
  </si>
  <si>
    <t>Сварка холод.</t>
  </si>
  <si>
    <t>Опора шаровая</t>
  </si>
  <si>
    <t>Наконечник рулевой</t>
  </si>
  <si>
    <t>Колодки перед. NIPPON ГАЗ</t>
  </si>
  <si>
    <t>Защелка двер</t>
  </si>
  <si>
    <t>Аварийка</t>
  </si>
  <si>
    <t>Глушитель Газель</t>
  </si>
  <si>
    <t>Ацетилен</t>
  </si>
  <si>
    <t>Кислород</t>
  </si>
  <si>
    <t>Дизтопливо</t>
  </si>
  <si>
    <t>Бензин АИ-92</t>
  </si>
  <si>
    <t>л</t>
  </si>
  <si>
    <t>Соломко Роман Владимирович ИП</t>
  </si>
  <si>
    <t>ООО ПУЛЬСАТОР "УСТЬ-ЛАБИНСКИЙ"</t>
  </si>
  <si>
    <t>ИПМ РУС ООО</t>
  </si>
  <si>
    <t>Письменский Всеволод Витальевич ИП</t>
  </si>
  <si>
    <t>Филиал ООО "А ГРУПП" в г.Краснодар</t>
  </si>
  <si>
    <t>ПОЛИПЛАСТИК ЦЕНТР ООО</t>
  </si>
  <si>
    <t>Родина СПК СК</t>
  </si>
  <si>
    <t>Локотош Виталий Евгеньевич ИП</t>
  </si>
  <si>
    <t>ДИТА-ПЛАСТ ООО</t>
  </si>
  <si>
    <t>Югэнерго ООО</t>
  </si>
  <si>
    <t>Поступление (акт, накладная) 00БП-001342 от 03.08.2020 16:11:31</t>
  </si>
  <si>
    <t>Поступление (акт, накладная) 00БП-001344 от 03.08.2020 16:11:32</t>
  </si>
  <si>
    <t>Поступление (акт, накладная) 00БП-001367 от 04.08.2020 15:25:30</t>
  </si>
  <si>
    <t>Поступление (акт, накладная) 00БП-001345 от 06.08.2020 14:35:07</t>
  </si>
  <si>
    <t>Поступление (акт, накладная) 00БП-001341 от 07.08.2020 14:42:34</t>
  </si>
  <si>
    <t>Поступление (акт, накладная) 00БП-001315 от 12.08.2020 16:05:20</t>
  </si>
  <si>
    <t>Поступление (акт, накладная) 00БП-001319 от 12.08.2020 16:05:21</t>
  </si>
  <si>
    <t>Поступление (акт, накладная) 00БП-001358 от 13.08.2020 15:14:57</t>
  </si>
  <si>
    <t>Поступление (акт, накладная) 00БП-001436 от 13.08.2020 15:14:58</t>
  </si>
  <si>
    <t>Поступление (акт, накладная) 00БП-001346 от 18.08.2020 10:30:38</t>
  </si>
  <si>
    <t>Поступление (акт, накладная) 00БП-001347 от 18.08.2020 10:37:33</t>
  </si>
  <si>
    <t>Поступление (акт, накладная) 00БП-001351 от 18.08.2020 15:59:56</t>
  </si>
  <si>
    <t>Поступление (акт, накладная) 00БП-001364 от 20.08.2020 15:54:41</t>
  </si>
  <si>
    <t>Поступление (акт, накладная) 00БП-001368 от 20.08.2020 15:54:42</t>
  </si>
  <si>
    <t>Поступление (акт, накладная) 00БП-001387 от 24.08.2020 16:19:23</t>
  </si>
  <si>
    <t>Поступление (акт, накладная) 00БП-001369 от 25.08.2020 16:21:51</t>
  </si>
  <si>
    <t>Поступление (акт, накладная) 00БП-001373 от 26.08.2020 15:30:17</t>
  </si>
  <si>
    <t>Поступление (акт, накладная) 00БП-001370 от 27.08.2020 16:29:02</t>
  </si>
  <si>
    <t>Поступление (акт, накладная) 00БП-001371 от 27.08.2020 16:29:03</t>
  </si>
  <si>
    <t>Поступление (акт, накладная) 00БП-001374 от 28.08.2020 13:42:08</t>
  </si>
  <si>
    <t>Поступление (акт, накладная) 00БП-001388 от 28.08.2020 13:42:09</t>
  </si>
  <si>
    <t>Поступление (акт, накладная) 00БП-001389 от 28.08.2020 13:42:10</t>
  </si>
  <si>
    <t>Поступление (акт, накладная) 00БП-001390 от 31.08.2020 8:00:00</t>
  </si>
  <si>
    <t>Поступление (акт, накладная) 00БП-001391 от 31.08.2020 8:00:00</t>
  </si>
  <si>
    <t>Поступление (акт, накладная) 00БП-001422 от 31.08.2020 8:00:00</t>
  </si>
  <si>
    <t>Поступление (акт, накладная) 00БП-001423 от 31.08.2020 8:00:00</t>
  </si>
  <si>
    <t>Поступление (акт, накладная) 00БП-001425 от 31.08.2020 8:00:00</t>
  </si>
  <si>
    <t>Поступление (акт, накладная) 00БП-001426 от 31.08.2020 8:00:00</t>
  </si>
  <si>
    <t>Поступление (акт, накладная) 00БП-001437 от 31.08.2020 17:00:01</t>
  </si>
  <si>
    <t>Поступление (акт, накладная) 00БП-001438 от 31.08.2020 17:00:02</t>
  </si>
  <si>
    <t>Обслуживание систем контроля загазованности</t>
  </si>
  <si>
    <t>Транспортные услуги</t>
  </si>
  <si>
    <t>Инженерно-геологические испытания</t>
  </si>
  <si>
    <t>Бурение</t>
  </si>
  <si>
    <t>Постановка анодов с последующим бурением и монтажом анодной группы</t>
  </si>
  <si>
    <t>Аттестация сварочного оборудования</t>
  </si>
  <si>
    <t>Поверка бытового счетчика</t>
  </si>
  <si>
    <t>Услуги лаборатории</t>
  </si>
  <si>
    <t>Инкассация</t>
  </si>
  <si>
    <t>Путь,пройденный ТС по автомобильным дорогам общего пользования федерального значения</t>
  </si>
  <si>
    <t>Кошелев Алексей Иванович ИП</t>
  </si>
  <si>
    <t>Чернухин Николай Николаевич</t>
  </si>
  <si>
    <t>Прохоров Дмитрий Игоревич</t>
  </si>
  <si>
    <t>РОСТСТРОЙ ООО</t>
  </si>
  <si>
    <t>МИСИК ООО</t>
  </si>
  <si>
    <t>ОВО по Усть-Лабинскому району - филиал ФГКУ УВО ВНГ России по Краснодарскому краю (Новый)</t>
  </si>
  <si>
    <t>ЧООЕВРОМОСТ-У ООО</t>
  </si>
  <si>
    <t>ОВО по Апшеронскому району</t>
  </si>
  <si>
    <t>Участок инкассации ОБЪЕДИНЕНИЕ "РОСИНКАС"</t>
  </si>
  <si>
    <t>РТИТС ООО</t>
  </si>
  <si>
    <t>Поставщик коммерческой информации ООО</t>
  </si>
  <si>
    <t>ВОДОКАНАЛ АПШЕРОНСКОГО РАЙОНА ОАО</t>
  </si>
  <si>
    <t>Поступление (акт, накладная) 00БП-001212 от 01.08.2020 11:58:00</t>
  </si>
  <si>
    <t>Поступление (акт, накладная) 00БП-001213 от 01.08.2020 12:00:00</t>
  </si>
  <si>
    <t>Поступление (акт, накладная) 00БП-001214 от 01.08.2020 12:00:01</t>
  </si>
  <si>
    <t>Поступление (акт, накладная) 00БП-001215 от 01.08.2020 12:00:02</t>
  </si>
  <si>
    <t>Поступление (акт, накладная) 00БП-001216 от 01.08.2020 12:00:03</t>
  </si>
  <si>
    <t>Поступление (акт, накладная) 00БП-001217 от 01.08.2020 12:00:04</t>
  </si>
  <si>
    <t>Поступление (акт, накладная) 00БП-001218 от 01.08.2020 12:00:05</t>
  </si>
  <si>
    <t>Поступление (акт, накладная) 00БП-001219 от 01.08.2020 12:00:06</t>
  </si>
  <si>
    <t>Поступление (акт, накладная) 00БП-001220 от 01.08.2020 12:00:07</t>
  </si>
  <si>
    <t>Поступление (акт, накладная) 00БП-001221 от 01.08.2020 12:00:08</t>
  </si>
  <si>
    <t>Поступление (акт, накладная) 00БП-001222 от 01.08.2020 12:00:09</t>
  </si>
  <si>
    <t>Поступление (акт, накладная) 00БП-001223 от 01.08.2020 12:00:10</t>
  </si>
  <si>
    <t>Поступление (акт, накладная) 00БП-001224 от 01.08.2020 12:00:11</t>
  </si>
  <si>
    <t>Поступление (акт, накладная) 00БП-001225 от 01.08.2020 12:00:12</t>
  </si>
  <si>
    <t>Поступление (акт, накладная) 00БП-001281 от 04.08.2020 15:25:27</t>
  </si>
  <si>
    <t>Поступление (акт, накладная) 00БП-001294 от 04.08.2020 15:25:28</t>
  </si>
  <si>
    <t>Поступление (акт, накладная) 00БП-001274 от 05.08.2020 0:00:00</t>
  </si>
  <si>
    <t>Поступление (акт, накладная) 00БП-001267 от 05.08.2020 15:34:35</t>
  </si>
  <si>
    <t>Поступление (акт, накладная) 00БП-001268 от 05.08.2020 15:34:36</t>
  </si>
  <si>
    <t>Поступление (акт, накладная) 00БП-001269 от 05.08.2020 15:34:37</t>
  </si>
  <si>
    <t>Поступление (акт, накладная) 00БП-001270 от 05.08.2020 15:34:38</t>
  </si>
  <si>
    <t>Поступление (акт, накладная) 00БП-001271 от 05.08.2020 15:34:39</t>
  </si>
  <si>
    <t>Поступление (акт, накладная) 00БП-001273 от 05.08.2020 15:34:41</t>
  </si>
  <si>
    <t>Поступление (акт, накладная) 00БП-001293 от 07.08.2020 14:42:33</t>
  </si>
  <si>
    <t>Поступление (акт, накладная) 00БП-001290 от 10.08.2020 14:39:54</t>
  </si>
  <si>
    <t>Поступление (акт, накладная) 00БП-001295 от 11.08.2020 12:02:01</t>
  </si>
  <si>
    <t>Поступление (акт, накладная) 00БП-001296 от 11.08.2020 12:03:51</t>
  </si>
  <si>
    <t>Поступление (акт, накладная) 00БП-001301 от 12.08.2020 11:07:57</t>
  </si>
  <si>
    <t>Поступление (акт, накладная) 00БП-001302 от 12.08.2020 11:08:42</t>
  </si>
  <si>
    <t>Поступление (акт, накладная) 00БП-001312 от 12.08.2020 16:05:19</t>
  </si>
  <si>
    <t>Поступление (акт, накладная) 00БП-001394 от 12.08.2020 16:05:22</t>
  </si>
  <si>
    <t>Поступление (акт, накладная) 00БП-001464 от 12.08.2020 16:05:23</t>
  </si>
  <si>
    <t>Поступление (акт, накладная) 00БП-001178 от 13.08.2020 0:00:00</t>
  </si>
  <si>
    <t>Поступление (акт, накладная) 00БП-001356 от 17.08.2020 15:51:09</t>
  </si>
  <si>
    <t>Поступление (акт, накладная) 00БП-001350 от 18.08.2020 15:59:29</t>
  </si>
  <si>
    <t>Поступление (акт, накладная) 00БП-001355 от 18.08.2020 15:59:57</t>
  </si>
  <si>
    <t>Поступление (акт, накладная) 00БП-001357 от 18.08.2020 15:59:58</t>
  </si>
  <si>
    <t>Поступление (акт, накладная) 00БП-001402 от 18.08.2020 15:59:59</t>
  </si>
  <si>
    <t>Поступление (акт, накладная) 00БП-001256 от 20.08.2020 12:00:00</t>
  </si>
  <si>
    <t>Поступление (акт, накладная) 00БП-001362 от 20.08.2020 15:54:40</t>
  </si>
  <si>
    <t>Поступление (акт, накладная) 00БП-001420 от 20.08.2020 15:54:43</t>
  </si>
  <si>
    <t>Поступление (акт, накладная) 00БП-001421 от 20.08.2020 15:54:44</t>
  </si>
  <si>
    <t>Поступление (акт, накладная) 00БП-001433 от 21.08.2020 14:38:14</t>
  </si>
  <si>
    <t>Поступление (акт, накладная) 00БП-001396 от 24.08.2020 16:19:24</t>
  </si>
  <si>
    <t>Поступление (акт, накладная) 00БП-001397 от 24.08.2020 16:19:25</t>
  </si>
  <si>
    <t>Поступление (акт, накладная) 00БП-001398 от 24.08.2020 16:19:26</t>
  </si>
  <si>
    <t>Поступление (акт, накладная) 00БП-001399 от 24.08.2020 16:19:27</t>
  </si>
  <si>
    <t>Поступление (акт, накладная) 00БП-001400 от 24.08.2020 16:19:28</t>
  </si>
  <si>
    <t>Поступление (акт, накладная) 00БП-001401 от 24.08.2020 16:19:29</t>
  </si>
  <si>
    <t>Поступление (акт, накладная) 00БП-001432 от 31.08.2020 0:00:00</t>
  </si>
  <si>
    <t>Поступление (акт, накладная) 00БП-001299 от 31.08.2020 0:00:01</t>
  </si>
  <si>
    <t>Поступление (акт, накладная) 00БП-001300 от 31.08.2020 0:00:02</t>
  </si>
  <si>
    <t>Поступление (акт, накладная) 00БП-001316 от 31.08.2020 0:00:03</t>
  </si>
  <si>
    <t>Поступление (акт, накладная) 00БП-001317 от 31.08.2020 0:00:04</t>
  </si>
  <si>
    <t>Поступление (акт, накладная) 00БП-001318 от 31.08.2020 0:00:05</t>
  </si>
  <si>
    <t>Поступление (акт, накладная) 00БП-001348 от 31.08.2020 0:00:06</t>
  </si>
  <si>
    <t>Поступление (акт, накладная) 00БП-001349 от 31.08.2020 0:00:07</t>
  </si>
  <si>
    <t>Поступление (акт, накладная) 00БП-001360 от 31.08.2020 0:00:08</t>
  </si>
  <si>
    <t>Поступление (акт, накладная) 00БП-001363 от 31.08.2020 0:00:30</t>
  </si>
  <si>
    <t>Поступление (акт, накладная) 00БП-001395 от 31.08.2020 16:33:00</t>
  </si>
  <si>
    <t>Поступление (акт, накладная) 00БП-001404 от 31.08.2020 16:33:01</t>
  </si>
  <si>
    <t>Поступление (акт, накладная) 00БП-001405 от 31.08.2020 16:33:02</t>
  </si>
  <si>
    <t>Поступление (акт, накладная) 00БП-001406 от 31.08.2020 16:33:03</t>
  </si>
  <si>
    <t>Поступление (акт, накладная) 00БП-001407 от 31.08.2020 16:33:04</t>
  </si>
  <si>
    <t>Поступление (акт, накладная) 00БП-001408 от 31.08.2020 16:33:05</t>
  </si>
  <si>
    <t>Поступление (акт, накладная) 00БП-001409 от 31.08.2020 16:33:06</t>
  </si>
  <si>
    <t>Поступление (акт, накладная) 00БП-001410 от 31.08.2020 16:33:07</t>
  </si>
  <si>
    <t>Поступление (акт, накладная) 00БП-001411 от 31.08.2020 16:33:08</t>
  </si>
  <si>
    <t>Поступление (акт, накладная) 00БП-001412 от 31.08.2020 16:33:09</t>
  </si>
  <si>
    <t>Поступление (акт, накладная) 00БП-001413 от 31.08.2020 16:33:10</t>
  </si>
  <si>
    <t>Поступление (акт, накладная) 00БП-001415 от 31.08.2020 16:33:11</t>
  </si>
  <si>
    <t>Поступление (акт, накладная) 00БП-001416 от 31.08.2020 16:33:12</t>
  </si>
  <si>
    <t>Поступление (акт, накладная) 00БП-001417 от 31.08.2020 16:33:13</t>
  </si>
  <si>
    <t>Поступление (акт, накладная) 00БП-001429 от 31.08.2020 16:33:16</t>
  </si>
  <si>
    <t>Поступление (акт, накладная) 00БП-001439 от 31.08.2020 17:00:03</t>
  </si>
  <si>
    <t>Поступление (акт, накладная) 00БП-001440 от 31.08.2020 17:00:10</t>
  </si>
  <si>
    <t>Поступление (акт, накладная) 00БП-001441 от 31.08.2020 17:00:11</t>
  </si>
  <si>
    <t>Поступление (акт, накладная) 00БП-001442 от 31.08.2020 17:00:12</t>
  </si>
  <si>
    <t>Поступление (акт, накладная) 00БП-001443 от 31.08.2020 17:00:13</t>
  </si>
  <si>
    <t>Поступление (акт, накладная) 00БП-001444 от 31.08.2020 17:00:14</t>
  </si>
  <si>
    <t>Поступление (акт, накладная) 00БП-001445 от 31.08.2020 17:00:15</t>
  </si>
  <si>
    <t>Поступление (акт, накладная) 00БП-001446 от 31.08.2020 17:00:16</t>
  </si>
  <si>
    <t>Поступление (акт, накладная) 00БП-001447 от 31.08.2020 17:00:17</t>
  </si>
  <si>
    <t>Поступление (акт, накладная) 00БП-001448 от 31.08.2020 17:00:18</t>
  </si>
  <si>
    <t>Поступление (акт, накладная) 00БП-001449 от 31.08.2020 17:00:19</t>
  </si>
  <si>
    <t>Поступление (акт, накладная) 00БП-001450 от 31.08.2020 17:00:20</t>
  </si>
  <si>
    <t>Поступление (акт, накладная) 00БП-001451 от 31.08.2020 17:00:21</t>
  </si>
  <si>
    <t>Поступление (акт, накладная) 00БП-001452 от 31.08.2020 17:00:22</t>
  </si>
  <si>
    <t>Поступление (акт, накладная) 00БП-001453 от 31.08.2020 17:00:23</t>
  </si>
  <si>
    <t>Поступление (акт, накладная) 00БП-001454 от 31.08.2020 17:00:24</t>
  </si>
  <si>
    <t>Поступление (акт, накладная) 00БП-001455 от 31.08.2020 17:00:25</t>
  </si>
  <si>
    <t>Поступление (акт, накладная) 00БП-001456 от 31.08.2020 17:00:26</t>
  </si>
  <si>
    <t>Поступление (акт, накладная) 00БП-001457 от 31.08.2020 17:00:27</t>
  </si>
  <si>
    <t>Поступление (акт, накладная) 00БП-001458 от 31.08.2020 17:00:28</t>
  </si>
  <si>
    <t>Поступление (акт, накладная) 00БП-001459 от 31.08.2020 17:00:29</t>
  </si>
  <si>
    <t>Поступление (акт, накладная) 00БП-001460 от 31.08.2020 17:00:30</t>
  </si>
  <si>
    <t>Поступление (акт, накладная) 00БП-001461 от 31.08.2020 17:00:31</t>
  </si>
  <si>
    <t>Поступление (акт, накладная) 00БП-001462 от 31.08.2020 17:00:32</t>
  </si>
  <si>
    <t>Поступление (акт, накладная) 00БП-001463 от 31.08.2020 17:00:33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</si>
</sst>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1"/>
  <sheetViews>
    <sheetView tabSelected="1" zoomScale="110" zoomScaleNormal="110" workbookViewId="0">
      <selection activeCell="B201" sqref="B201"/>
    </sheetView>
  </sheetViews>
  <sheetFormatPr defaultRowHeight="15" x14ac:dyDescent="0.25"/>
  <cols>
    <col min="1" max="1" width="9.28515625" bestFit="1" customWidth="1"/>
    <col min="2" max="2" width="16.14062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1.5703125" bestFit="1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6" t="s">
        <v>30</v>
      </c>
      <c r="U1" s="16"/>
      <c r="V1" s="16"/>
    </row>
    <row r="2" spans="1:22" x14ac:dyDescent="0.25">
      <c r="T2" s="16" t="s">
        <v>31</v>
      </c>
      <c r="U2" s="16"/>
      <c r="V2" s="16"/>
    </row>
    <row r="3" spans="1:22" x14ac:dyDescent="0.25">
      <c r="T3" s="16" t="s">
        <v>32</v>
      </c>
      <c r="U3" s="16"/>
      <c r="V3" s="16"/>
    </row>
    <row r="4" spans="1:22" x14ac:dyDescent="0.25">
      <c r="T4" s="1"/>
      <c r="U4" s="1"/>
      <c r="V4" s="1"/>
    </row>
    <row r="5" spans="1:22" x14ac:dyDescent="0.25">
      <c r="T5" s="1"/>
      <c r="U5" s="16" t="s">
        <v>33</v>
      </c>
      <c r="V5" s="16"/>
    </row>
    <row r="7" spans="1:22" ht="18.75" x14ac:dyDescent="0.3">
      <c r="A7" s="17" t="s">
        <v>34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8.75" x14ac:dyDescent="0.3">
      <c r="A8" s="17" t="s">
        <v>110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10" spans="1:22" ht="30" customHeight="1" x14ac:dyDescent="0.25">
      <c r="A10" s="18" t="s">
        <v>0</v>
      </c>
      <c r="B10" s="13" t="s">
        <v>1</v>
      </c>
      <c r="C10" s="21" t="s">
        <v>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13" t="s">
        <v>23</v>
      </c>
      <c r="Q10" s="13" t="s">
        <v>24</v>
      </c>
      <c r="R10" s="13" t="s">
        <v>25</v>
      </c>
      <c r="S10" s="13" t="s">
        <v>26</v>
      </c>
      <c r="T10" s="13" t="s">
        <v>27</v>
      </c>
      <c r="U10" s="13" t="s">
        <v>28</v>
      </c>
      <c r="V10" s="13" t="s">
        <v>29</v>
      </c>
    </row>
    <row r="11" spans="1:22" x14ac:dyDescent="0.25">
      <c r="A11" s="19"/>
      <c r="B11" s="14"/>
      <c r="C11" s="28" t="s">
        <v>3</v>
      </c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24" t="s">
        <v>20</v>
      </c>
      <c r="O11" s="25"/>
      <c r="P11" s="14"/>
      <c r="Q11" s="14"/>
      <c r="R11" s="14"/>
      <c r="S11" s="14"/>
      <c r="T11" s="14"/>
      <c r="U11" s="14"/>
      <c r="V11" s="14"/>
    </row>
    <row r="12" spans="1:22" x14ac:dyDescent="0.25">
      <c r="A12" s="19"/>
      <c r="B12" s="14"/>
      <c r="C12" s="28" t="s">
        <v>4</v>
      </c>
      <c r="D12" s="29"/>
      <c r="E12" s="29"/>
      <c r="F12" s="29"/>
      <c r="G12" s="29"/>
      <c r="H12" s="29"/>
      <c r="I12" s="29"/>
      <c r="J12" s="29"/>
      <c r="K12" s="29"/>
      <c r="L12" s="30"/>
      <c r="M12" s="13" t="s">
        <v>19</v>
      </c>
      <c r="N12" s="26"/>
      <c r="O12" s="27"/>
      <c r="P12" s="14"/>
      <c r="Q12" s="14"/>
      <c r="R12" s="14"/>
      <c r="S12" s="14"/>
      <c r="T12" s="14"/>
      <c r="U12" s="14"/>
      <c r="V12" s="14"/>
    </row>
    <row r="13" spans="1:22" x14ac:dyDescent="0.25">
      <c r="A13" s="19"/>
      <c r="B13" s="14"/>
      <c r="C13" s="28" t="s">
        <v>5</v>
      </c>
      <c r="D13" s="29"/>
      <c r="E13" s="30"/>
      <c r="F13" s="28" t="s">
        <v>6</v>
      </c>
      <c r="G13" s="29"/>
      <c r="H13" s="30"/>
      <c r="I13" s="28" t="s">
        <v>7</v>
      </c>
      <c r="J13" s="30"/>
      <c r="K13" s="28" t="s">
        <v>8</v>
      </c>
      <c r="L13" s="30"/>
      <c r="M13" s="14"/>
      <c r="N13" s="13" t="s">
        <v>21</v>
      </c>
      <c r="O13" s="18" t="s">
        <v>22</v>
      </c>
      <c r="P13" s="14"/>
      <c r="Q13" s="14"/>
      <c r="R13" s="14"/>
      <c r="S13" s="14"/>
      <c r="T13" s="14"/>
      <c r="U13" s="14"/>
      <c r="V13" s="14"/>
    </row>
    <row r="14" spans="1:22" ht="113.25" customHeight="1" x14ac:dyDescent="0.25">
      <c r="A14" s="20"/>
      <c r="B14" s="15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5"/>
      <c r="N14" s="15"/>
      <c r="O14" s="20"/>
      <c r="P14" s="15"/>
      <c r="Q14" s="15"/>
      <c r="R14" s="15"/>
      <c r="S14" s="15"/>
      <c r="T14" s="15"/>
      <c r="U14" s="15"/>
      <c r="V14" s="15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6">
        <v>1</v>
      </c>
      <c r="B16" s="12">
        <v>44046</v>
      </c>
      <c r="C16" s="7">
        <v>0</v>
      </c>
      <c r="D16" s="7">
        <v>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 t="s">
        <v>36</v>
      </c>
      <c r="O16" s="6">
        <v>0</v>
      </c>
      <c r="P16" s="10" t="s">
        <v>111</v>
      </c>
      <c r="Q16" s="5">
        <v>0.13397000000000001</v>
      </c>
      <c r="R16" s="11" t="s">
        <v>54</v>
      </c>
      <c r="S16" s="11">
        <v>100</v>
      </c>
      <c r="T16" s="4">
        <f>Q16*S16</f>
        <v>13.397</v>
      </c>
      <c r="U16" s="10" t="s">
        <v>81</v>
      </c>
      <c r="V16" s="10" t="s">
        <v>213</v>
      </c>
    </row>
    <row r="17" spans="1:22" ht="15" customHeight="1" x14ac:dyDescent="0.25">
      <c r="A17" s="6">
        <v>2</v>
      </c>
      <c r="B17" s="12">
        <v>44046</v>
      </c>
      <c r="C17" s="7">
        <v>0</v>
      </c>
      <c r="D17" s="7">
        <v>0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 t="s">
        <v>36</v>
      </c>
      <c r="O17" s="6">
        <v>0</v>
      </c>
      <c r="P17" s="10" t="s">
        <v>112</v>
      </c>
      <c r="Q17" s="5">
        <v>1.0900000000000001</v>
      </c>
      <c r="R17" s="11" t="s">
        <v>35</v>
      </c>
      <c r="S17" s="11">
        <v>1</v>
      </c>
      <c r="T17" s="4">
        <f t="shared" ref="T17:T79" si="0">Q17*S17</f>
        <v>1.0900000000000001</v>
      </c>
      <c r="U17" s="10" t="s">
        <v>203</v>
      </c>
      <c r="V17" s="10" t="s">
        <v>214</v>
      </c>
    </row>
    <row r="18" spans="1:22" ht="15" customHeight="1" x14ac:dyDescent="0.25">
      <c r="A18" s="6">
        <v>3</v>
      </c>
      <c r="B18" s="12">
        <v>44046</v>
      </c>
      <c r="C18" s="7">
        <v>0</v>
      </c>
      <c r="D18" s="7">
        <v>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 t="s">
        <v>36</v>
      </c>
      <c r="O18" s="6">
        <v>0</v>
      </c>
      <c r="P18" s="10" t="s">
        <v>71</v>
      </c>
      <c r="Q18" s="5">
        <v>0.33</v>
      </c>
      <c r="R18" s="11" t="s">
        <v>35</v>
      </c>
      <c r="S18" s="11">
        <v>1</v>
      </c>
      <c r="T18" s="4">
        <f t="shared" si="0"/>
        <v>0.33</v>
      </c>
      <c r="U18" s="10" t="s">
        <v>203</v>
      </c>
      <c r="V18" s="10" t="s">
        <v>214</v>
      </c>
    </row>
    <row r="19" spans="1:22" ht="15" customHeight="1" x14ac:dyDescent="0.25">
      <c r="A19" s="6">
        <v>4</v>
      </c>
      <c r="B19" s="12">
        <v>44046</v>
      </c>
      <c r="C19" s="7">
        <v>0</v>
      </c>
      <c r="D19" s="7">
        <v>0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 t="s">
        <v>36</v>
      </c>
      <c r="O19" s="6">
        <v>0</v>
      </c>
      <c r="P19" s="10" t="s">
        <v>113</v>
      </c>
      <c r="Q19" s="5">
        <v>0.115</v>
      </c>
      <c r="R19" s="11" t="s">
        <v>35</v>
      </c>
      <c r="S19" s="11">
        <v>1</v>
      </c>
      <c r="T19" s="4">
        <f t="shared" si="0"/>
        <v>0.115</v>
      </c>
      <c r="U19" s="10" t="s">
        <v>203</v>
      </c>
      <c r="V19" s="10" t="s">
        <v>214</v>
      </c>
    </row>
    <row r="20" spans="1:22" ht="15" customHeight="1" x14ac:dyDescent="0.25">
      <c r="A20" s="6">
        <v>5</v>
      </c>
      <c r="B20" s="12">
        <v>44046</v>
      </c>
      <c r="C20" s="7">
        <v>0</v>
      </c>
      <c r="D20" s="7">
        <v>0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 t="s">
        <v>36</v>
      </c>
      <c r="O20" s="6">
        <v>0</v>
      </c>
      <c r="P20" s="10" t="s">
        <v>113</v>
      </c>
      <c r="Q20" s="5">
        <v>0.15</v>
      </c>
      <c r="R20" s="11" t="s">
        <v>35</v>
      </c>
      <c r="S20" s="11">
        <v>1</v>
      </c>
      <c r="T20" s="4">
        <f t="shared" si="0"/>
        <v>0.15</v>
      </c>
      <c r="U20" s="10" t="s">
        <v>203</v>
      </c>
      <c r="V20" s="10" t="s">
        <v>214</v>
      </c>
    </row>
    <row r="21" spans="1:22" ht="15" customHeight="1" x14ac:dyDescent="0.25">
      <c r="A21" s="6">
        <v>6</v>
      </c>
      <c r="B21" s="12">
        <v>44046</v>
      </c>
      <c r="C21" s="7">
        <v>0</v>
      </c>
      <c r="D21" s="7">
        <v>0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36</v>
      </c>
      <c r="O21" s="6">
        <v>0</v>
      </c>
      <c r="P21" s="10" t="s">
        <v>114</v>
      </c>
      <c r="Q21" s="5">
        <v>1.4999999999999999E-2</v>
      </c>
      <c r="R21" s="11" t="s">
        <v>35</v>
      </c>
      <c r="S21" s="11">
        <v>2</v>
      </c>
      <c r="T21" s="4">
        <f t="shared" si="0"/>
        <v>0.03</v>
      </c>
      <c r="U21" s="10" t="s">
        <v>203</v>
      </c>
      <c r="V21" s="10" t="s">
        <v>214</v>
      </c>
    </row>
    <row r="22" spans="1:22" ht="15" customHeight="1" x14ac:dyDescent="0.25">
      <c r="A22" s="6">
        <v>7</v>
      </c>
      <c r="B22" s="12">
        <v>44046</v>
      </c>
      <c r="C22" s="7">
        <v>0</v>
      </c>
      <c r="D22" s="7">
        <v>0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36</v>
      </c>
      <c r="O22" s="6">
        <v>0</v>
      </c>
      <c r="P22" s="10" t="s">
        <v>115</v>
      </c>
      <c r="Q22" s="5">
        <v>6.5000000000000002E-2</v>
      </c>
      <c r="R22" s="11" t="s">
        <v>35</v>
      </c>
      <c r="S22" s="11">
        <v>1</v>
      </c>
      <c r="T22" s="4">
        <f t="shared" si="0"/>
        <v>6.5000000000000002E-2</v>
      </c>
      <c r="U22" s="10" t="s">
        <v>203</v>
      </c>
      <c r="V22" s="10" t="s">
        <v>214</v>
      </c>
    </row>
    <row r="23" spans="1:22" ht="15" customHeight="1" x14ac:dyDescent="0.25">
      <c r="A23" s="6">
        <v>8</v>
      </c>
      <c r="B23" s="12">
        <v>44046</v>
      </c>
      <c r="C23" s="7">
        <v>0</v>
      </c>
      <c r="D23" s="7">
        <v>0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 t="s">
        <v>36</v>
      </c>
      <c r="O23" s="6">
        <v>0</v>
      </c>
      <c r="P23" s="10" t="s">
        <v>116</v>
      </c>
      <c r="Q23" s="5">
        <v>1.93</v>
      </c>
      <c r="R23" s="11" t="s">
        <v>35</v>
      </c>
      <c r="S23" s="11">
        <v>1</v>
      </c>
      <c r="T23" s="4">
        <f t="shared" si="0"/>
        <v>1.93</v>
      </c>
      <c r="U23" s="10" t="s">
        <v>203</v>
      </c>
      <c r="V23" s="10" t="s">
        <v>214</v>
      </c>
    </row>
    <row r="24" spans="1:22" ht="15" customHeight="1" x14ac:dyDescent="0.25">
      <c r="A24" s="6">
        <v>9</v>
      </c>
      <c r="B24" s="12">
        <v>44046</v>
      </c>
      <c r="C24" s="7">
        <v>0</v>
      </c>
      <c r="D24" s="7">
        <v>0</v>
      </c>
      <c r="E24" s="7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 t="s">
        <v>36</v>
      </c>
      <c r="O24" s="6">
        <v>0</v>
      </c>
      <c r="P24" s="10" t="s">
        <v>117</v>
      </c>
      <c r="Q24" s="5">
        <v>0.79</v>
      </c>
      <c r="R24" s="11" t="s">
        <v>35</v>
      </c>
      <c r="S24" s="11">
        <v>1</v>
      </c>
      <c r="T24" s="4">
        <f t="shared" si="0"/>
        <v>0.79</v>
      </c>
      <c r="U24" s="10" t="s">
        <v>203</v>
      </c>
      <c r="V24" s="10" t="s">
        <v>214</v>
      </c>
    </row>
    <row r="25" spans="1:22" ht="15" customHeight="1" x14ac:dyDescent="0.25">
      <c r="A25" s="6">
        <v>10</v>
      </c>
      <c r="B25" s="12">
        <v>44046</v>
      </c>
      <c r="C25" s="7">
        <v>0</v>
      </c>
      <c r="D25" s="7">
        <v>0</v>
      </c>
      <c r="E25" s="7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 t="s">
        <v>36</v>
      </c>
      <c r="O25" s="6">
        <v>0</v>
      </c>
      <c r="P25" s="10" t="s">
        <v>118</v>
      </c>
      <c r="Q25" s="5">
        <v>0.78</v>
      </c>
      <c r="R25" s="11" t="s">
        <v>35</v>
      </c>
      <c r="S25" s="11">
        <v>1</v>
      </c>
      <c r="T25" s="4">
        <f t="shared" si="0"/>
        <v>0.78</v>
      </c>
      <c r="U25" s="10" t="s">
        <v>203</v>
      </c>
      <c r="V25" s="10" t="s">
        <v>214</v>
      </c>
    </row>
    <row r="26" spans="1:22" ht="15" customHeight="1" x14ac:dyDescent="0.25">
      <c r="A26" s="6">
        <v>11</v>
      </c>
      <c r="B26" s="12">
        <v>44046</v>
      </c>
      <c r="C26" s="7">
        <v>0</v>
      </c>
      <c r="D26" s="7">
        <v>0</v>
      </c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 t="s">
        <v>36</v>
      </c>
      <c r="O26" s="6">
        <v>0</v>
      </c>
      <c r="P26" s="10" t="s">
        <v>119</v>
      </c>
      <c r="Q26" s="5">
        <v>0.04</v>
      </c>
      <c r="R26" s="11" t="s">
        <v>35</v>
      </c>
      <c r="S26" s="11">
        <v>2</v>
      </c>
      <c r="T26" s="4">
        <f t="shared" si="0"/>
        <v>0.08</v>
      </c>
      <c r="U26" s="10" t="s">
        <v>203</v>
      </c>
      <c r="V26" s="10" t="s">
        <v>214</v>
      </c>
    </row>
    <row r="27" spans="1:22" ht="15" customHeight="1" x14ac:dyDescent="0.25">
      <c r="A27" s="6">
        <v>12</v>
      </c>
      <c r="B27" s="12">
        <v>44046</v>
      </c>
      <c r="C27" s="7">
        <v>0</v>
      </c>
      <c r="D27" s="7">
        <v>0</v>
      </c>
      <c r="E27" s="7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 t="s">
        <v>36</v>
      </c>
      <c r="O27" s="6">
        <v>0</v>
      </c>
      <c r="P27" s="10" t="s">
        <v>120</v>
      </c>
      <c r="Q27" s="5">
        <v>19.2</v>
      </c>
      <c r="R27" s="11" t="s">
        <v>37</v>
      </c>
      <c r="S27" s="11">
        <v>1</v>
      </c>
      <c r="T27" s="4">
        <f t="shared" si="0"/>
        <v>19.2</v>
      </c>
      <c r="U27" s="10" t="s">
        <v>203</v>
      </c>
      <c r="V27" s="10" t="s">
        <v>214</v>
      </c>
    </row>
    <row r="28" spans="1:22" ht="15" customHeight="1" x14ac:dyDescent="0.25">
      <c r="A28" s="6">
        <v>13</v>
      </c>
      <c r="B28" s="12">
        <v>44047</v>
      </c>
      <c r="C28" s="7">
        <v>0</v>
      </c>
      <c r="D28" s="7">
        <v>0</v>
      </c>
      <c r="E28" s="7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 t="s">
        <v>36</v>
      </c>
      <c r="O28" s="6">
        <v>0</v>
      </c>
      <c r="P28" s="10" t="s">
        <v>121</v>
      </c>
      <c r="Q28" s="5">
        <v>4.3499999999999996</v>
      </c>
      <c r="R28" s="11" t="s">
        <v>35</v>
      </c>
      <c r="S28" s="11">
        <v>2</v>
      </c>
      <c r="T28" s="4">
        <f t="shared" si="0"/>
        <v>8.6999999999999993</v>
      </c>
      <c r="U28" s="10" t="s">
        <v>204</v>
      </c>
      <c r="V28" s="10" t="s">
        <v>215</v>
      </c>
    </row>
    <row r="29" spans="1:22" ht="15" customHeight="1" x14ac:dyDescent="0.25">
      <c r="A29" s="6">
        <v>14</v>
      </c>
      <c r="B29" s="12">
        <v>44047</v>
      </c>
      <c r="C29" s="7">
        <v>0</v>
      </c>
      <c r="D29" s="7">
        <v>0</v>
      </c>
      <c r="E29" s="7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 t="s">
        <v>36</v>
      </c>
      <c r="O29" s="6">
        <v>0</v>
      </c>
      <c r="P29" s="10" t="s">
        <v>121</v>
      </c>
      <c r="Q29" s="5">
        <v>2.2999999999999998</v>
      </c>
      <c r="R29" s="11" t="s">
        <v>35</v>
      </c>
      <c r="S29" s="11">
        <v>1</v>
      </c>
      <c r="T29" s="4">
        <f t="shared" si="0"/>
        <v>2.2999999999999998</v>
      </c>
      <c r="U29" s="10" t="s">
        <v>204</v>
      </c>
      <c r="V29" s="10" t="s">
        <v>215</v>
      </c>
    </row>
    <row r="30" spans="1:22" ht="15" customHeight="1" x14ac:dyDescent="0.25">
      <c r="A30" s="6">
        <v>15</v>
      </c>
      <c r="B30" s="12">
        <v>44047</v>
      </c>
      <c r="C30" s="7">
        <v>0</v>
      </c>
      <c r="D30" s="7">
        <v>0</v>
      </c>
      <c r="E30" s="7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 t="s">
        <v>36</v>
      </c>
      <c r="O30" s="6">
        <v>0</v>
      </c>
      <c r="P30" s="10" t="s">
        <v>122</v>
      </c>
      <c r="Q30" s="5">
        <v>0.14499999999999999</v>
      </c>
      <c r="R30" s="11" t="s">
        <v>35</v>
      </c>
      <c r="S30" s="11">
        <v>10</v>
      </c>
      <c r="T30" s="4">
        <f t="shared" si="0"/>
        <v>1.45</v>
      </c>
      <c r="U30" s="10" t="s">
        <v>204</v>
      </c>
      <c r="V30" s="10" t="s">
        <v>215</v>
      </c>
    </row>
    <row r="31" spans="1:22" ht="15" customHeight="1" x14ac:dyDescent="0.25">
      <c r="A31" s="6">
        <v>16</v>
      </c>
      <c r="B31" s="12">
        <v>44047</v>
      </c>
      <c r="C31" s="7">
        <v>0</v>
      </c>
      <c r="D31" s="7">
        <v>0</v>
      </c>
      <c r="E31" s="7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 t="s">
        <v>36</v>
      </c>
      <c r="O31" s="6">
        <v>0</v>
      </c>
      <c r="P31" s="10" t="s">
        <v>121</v>
      </c>
      <c r="Q31" s="5">
        <v>0.755</v>
      </c>
      <c r="R31" s="11" t="s">
        <v>35</v>
      </c>
      <c r="S31" s="11">
        <v>2</v>
      </c>
      <c r="T31" s="4">
        <f t="shared" si="0"/>
        <v>1.51</v>
      </c>
      <c r="U31" s="10" t="s">
        <v>204</v>
      </c>
      <c r="V31" s="10" t="s">
        <v>215</v>
      </c>
    </row>
    <row r="32" spans="1:22" ht="15" customHeight="1" x14ac:dyDescent="0.25">
      <c r="A32" s="6">
        <v>17</v>
      </c>
      <c r="B32" s="12">
        <v>44049</v>
      </c>
      <c r="C32" s="7">
        <v>0</v>
      </c>
      <c r="D32" s="7">
        <v>0</v>
      </c>
      <c r="E32" s="7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 t="s">
        <v>36</v>
      </c>
      <c r="O32" s="6">
        <v>0</v>
      </c>
      <c r="P32" s="10" t="s">
        <v>123</v>
      </c>
      <c r="Q32" s="5">
        <v>0.8</v>
      </c>
      <c r="R32" s="11" t="s">
        <v>35</v>
      </c>
      <c r="S32" s="11">
        <v>5</v>
      </c>
      <c r="T32" s="4">
        <f t="shared" si="0"/>
        <v>4</v>
      </c>
      <c r="U32" s="10" t="s">
        <v>39</v>
      </c>
      <c r="V32" s="10" t="s">
        <v>216</v>
      </c>
    </row>
    <row r="33" spans="1:22" ht="15" customHeight="1" x14ac:dyDescent="0.25">
      <c r="A33" s="6">
        <v>18</v>
      </c>
      <c r="B33" s="12">
        <v>44049</v>
      </c>
      <c r="C33" s="7">
        <v>0</v>
      </c>
      <c r="D33" s="7">
        <v>0</v>
      </c>
      <c r="E33" s="7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 t="s">
        <v>36</v>
      </c>
      <c r="O33" s="6">
        <v>0</v>
      </c>
      <c r="P33" s="10" t="s">
        <v>124</v>
      </c>
      <c r="Q33" s="5">
        <v>0.23699999999999999</v>
      </c>
      <c r="R33" s="11" t="s">
        <v>35</v>
      </c>
      <c r="S33" s="11">
        <v>1</v>
      </c>
      <c r="T33" s="4">
        <f t="shared" si="0"/>
        <v>0.23699999999999999</v>
      </c>
      <c r="U33" s="10" t="s">
        <v>39</v>
      </c>
      <c r="V33" s="10" t="s">
        <v>216</v>
      </c>
    </row>
    <row r="34" spans="1:22" ht="15" customHeight="1" x14ac:dyDescent="0.25">
      <c r="A34" s="6">
        <v>19</v>
      </c>
      <c r="B34" s="12">
        <v>44050</v>
      </c>
      <c r="C34" s="7">
        <v>0</v>
      </c>
      <c r="D34" s="7">
        <v>0</v>
      </c>
      <c r="E34" s="7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 t="s">
        <v>36</v>
      </c>
      <c r="O34" s="6">
        <v>0</v>
      </c>
      <c r="P34" s="10" t="s">
        <v>59</v>
      </c>
      <c r="Q34" s="5">
        <v>0.69399999999999995</v>
      </c>
      <c r="R34" s="11" t="s">
        <v>35</v>
      </c>
      <c r="S34" s="11">
        <v>1</v>
      </c>
      <c r="T34" s="4">
        <f t="shared" si="0"/>
        <v>0.69399999999999995</v>
      </c>
      <c r="U34" s="10" t="s">
        <v>60</v>
      </c>
      <c r="V34" s="10" t="s">
        <v>217</v>
      </c>
    </row>
    <row r="35" spans="1:22" ht="15" customHeight="1" x14ac:dyDescent="0.25">
      <c r="A35" s="6">
        <v>20</v>
      </c>
      <c r="B35" s="12">
        <v>44050</v>
      </c>
      <c r="C35" s="7">
        <v>0</v>
      </c>
      <c r="D35" s="7">
        <v>0</v>
      </c>
      <c r="E35" s="7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 t="s">
        <v>36</v>
      </c>
      <c r="O35" s="6">
        <v>0</v>
      </c>
      <c r="P35" s="10" t="s">
        <v>125</v>
      </c>
      <c r="Q35" s="5">
        <v>3.3000000000000002E-2</v>
      </c>
      <c r="R35" s="11" t="s">
        <v>35</v>
      </c>
      <c r="S35" s="11">
        <v>2</v>
      </c>
      <c r="T35" s="4">
        <f t="shared" si="0"/>
        <v>6.6000000000000003E-2</v>
      </c>
      <c r="U35" s="10" t="s">
        <v>60</v>
      </c>
      <c r="V35" s="10" t="s">
        <v>217</v>
      </c>
    </row>
    <row r="36" spans="1:22" ht="15" customHeight="1" x14ac:dyDescent="0.25">
      <c r="A36" s="6">
        <v>21</v>
      </c>
      <c r="B36" s="12">
        <v>44050</v>
      </c>
      <c r="C36" s="7">
        <v>0</v>
      </c>
      <c r="D36" s="7">
        <v>0</v>
      </c>
      <c r="E36" s="7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 t="s">
        <v>36</v>
      </c>
      <c r="O36" s="6">
        <v>0</v>
      </c>
      <c r="P36" s="10" t="s">
        <v>59</v>
      </c>
      <c r="Q36" s="5">
        <v>0.69399999999999995</v>
      </c>
      <c r="R36" s="11" t="s">
        <v>35</v>
      </c>
      <c r="S36" s="11">
        <v>1</v>
      </c>
      <c r="T36" s="4">
        <f t="shared" si="0"/>
        <v>0.69399999999999995</v>
      </c>
      <c r="U36" s="10" t="s">
        <v>60</v>
      </c>
      <c r="V36" s="10" t="s">
        <v>217</v>
      </c>
    </row>
    <row r="37" spans="1:22" ht="15" customHeight="1" x14ac:dyDescent="0.25">
      <c r="A37" s="6">
        <v>22</v>
      </c>
      <c r="B37" s="12">
        <v>44050</v>
      </c>
      <c r="C37" s="7">
        <v>0</v>
      </c>
      <c r="D37" s="7">
        <v>0</v>
      </c>
      <c r="E37" s="7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 t="s">
        <v>36</v>
      </c>
      <c r="O37" s="6">
        <v>0</v>
      </c>
      <c r="P37" s="10" t="s">
        <v>126</v>
      </c>
      <c r="Q37" s="5">
        <v>0.125</v>
      </c>
      <c r="R37" s="11" t="s">
        <v>35</v>
      </c>
      <c r="S37" s="11">
        <v>1</v>
      </c>
      <c r="T37" s="4">
        <f t="shared" si="0"/>
        <v>0.125</v>
      </c>
      <c r="U37" s="10" t="s">
        <v>60</v>
      </c>
      <c r="V37" s="10" t="s">
        <v>217</v>
      </c>
    </row>
    <row r="38" spans="1:22" ht="15" customHeight="1" x14ac:dyDescent="0.25">
      <c r="A38" s="6">
        <v>23</v>
      </c>
      <c r="B38" s="12">
        <v>44050</v>
      </c>
      <c r="C38" s="7">
        <v>0</v>
      </c>
      <c r="D38" s="7">
        <v>0</v>
      </c>
      <c r="E38" s="7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 t="s">
        <v>36</v>
      </c>
      <c r="O38" s="6">
        <v>0</v>
      </c>
      <c r="P38" s="10" t="s">
        <v>127</v>
      </c>
      <c r="Q38" s="5">
        <v>0.30399999999999999</v>
      </c>
      <c r="R38" s="11" t="s">
        <v>35</v>
      </c>
      <c r="S38" s="11">
        <v>1</v>
      </c>
      <c r="T38" s="4">
        <f t="shared" si="0"/>
        <v>0.30399999999999999</v>
      </c>
      <c r="U38" s="10" t="s">
        <v>60</v>
      </c>
      <c r="V38" s="10" t="s">
        <v>217</v>
      </c>
    </row>
    <row r="39" spans="1:22" ht="15" customHeight="1" x14ac:dyDescent="0.25">
      <c r="A39" s="6">
        <v>24</v>
      </c>
      <c r="B39" s="12">
        <v>44050</v>
      </c>
      <c r="C39" s="7">
        <v>0</v>
      </c>
      <c r="D39" s="7">
        <v>0</v>
      </c>
      <c r="E39" s="7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 t="s">
        <v>36</v>
      </c>
      <c r="O39" s="6">
        <v>0</v>
      </c>
      <c r="P39" s="10" t="s">
        <v>73</v>
      </c>
      <c r="Q39" s="5">
        <v>0.186</v>
      </c>
      <c r="R39" s="11" t="s">
        <v>35</v>
      </c>
      <c r="S39" s="11">
        <v>1</v>
      </c>
      <c r="T39" s="4">
        <f t="shared" si="0"/>
        <v>0.186</v>
      </c>
      <c r="U39" s="10" t="s">
        <v>60</v>
      </c>
      <c r="V39" s="10" t="s">
        <v>217</v>
      </c>
    </row>
    <row r="40" spans="1:22" ht="15" customHeight="1" x14ac:dyDescent="0.25">
      <c r="A40" s="6">
        <v>25</v>
      </c>
      <c r="B40" s="12">
        <v>44050</v>
      </c>
      <c r="C40" s="7">
        <v>0</v>
      </c>
      <c r="D40" s="7">
        <v>0</v>
      </c>
      <c r="E40" s="7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 t="s">
        <v>36</v>
      </c>
      <c r="O40" s="6">
        <v>0</v>
      </c>
      <c r="P40" s="10" t="s">
        <v>128</v>
      </c>
      <c r="Q40" s="5">
        <v>0.109</v>
      </c>
      <c r="R40" s="11" t="s">
        <v>35</v>
      </c>
      <c r="S40" s="11">
        <v>1</v>
      </c>
      <c r="T40" s="4">
        <f t="shared" si="0"/>
        <v>0.109</v>
      </c>
      <c r="U40" s="10" t="s">
        <v>60</v>
      </c>
      <c r="V40" s="10" t="s">
        <v>217</v>
      </c>
    </row>
    <row r="41" spans="1:22" ht="15" customHeight="1" x14ac:dyDescent="0.25">
      <c r="A41" s="6">
        <v>26</v>
      </c>
      <c r="B41" s="12">
        <v>44050</v>
      </c>
      <c r="C41" s="7">
        <v>0</v>
      </c>
      <c r="D41" s="7">
        <v>0</v>
      </c>
      <c r="E41" s="7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 t="s">
        <v>36</v>
      </c>
      <c r="O41" s="6">
        <v>0</v>
      </c>
      <c r="P41" s="10" t="s">
        <v>129</v>
      </c>
      <c r="Q41" s="5">
        <v>4.4480000000000004</v>
      </c>
      <c r="R41" s="11" t="s">
        <v>35</v>
      </c>
      <c r="S41" s="11">
        <v>1</v>
      </c>
      <c r="T41" s="4">
        <f t="shared" si="0"/>
        <v>4.4480000000000004</v>
      </c>
      <c r="U41" s="10" t="s">
        <v>60</v>
      </c>
      <c r="V41" s="10" t="s">
        <v>217</v>
      </c>
    </row>
    <row r="42" spans="1:22" ht="15" customHeight="1" x14ac:dyDescent="0.25">
      <c r="A42" s="6">
        <v>27</v>
      </c>
      <c r="B42" s="12">
        <v>44050</v>
      </c>
      <c r="C42" s="7">
        <v>0</v>
      </c>
      <c r="D42" s="7">
        <v>0</v>
      </c>
      <c r="E42" s="7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 t="s">
        <v>36</v>
      </c>
      <c r="O42" s="6">
        <v>0</v>
      </c>
      <c r="P42" s="10" t="s">
        <v>126</v>
      </c>
      <c r="Q42" s="5">
        <v>0.125</v>
      </c>
      <c r="R42" s="11" t="s">
        <v>35</v>
      </c>
      <c r="S42" s="11">
        <v>1</v>
      </c>
      <c r="T42" s="4">
        <f t="shared" si="0"/>
        <v>0.125</v>
      </c>
      <c r="U42" s="10" t="s">
        <v>60</v>
      </c>
      <c r="V42" s="10" t="s">
        <v>217</v>
      </c>
    </row>
    <row r="43" spans="1:22" ht="15" customHeight="1" x14ac:dyDescent="0.25">
      <c r="A43" s="6">
        <v>28</v>
      </c>
      <c r="B43" s="12">
        <v>44050</v>
      </c>
      <c r="C43" s="7">
        <v>0</v>
      </c>
      <c r="D43" s="7">
        <v>0</v>
      </c>
      <c r="E43" s="7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 t="s">
        <v>36</v>
      </c>
      <c r="O43" s="6">
        <v>0</v>
      </c>
      <c r="P43" s="10" t="s">
        <v>130</v>
      </c>
      <c r="Q43" s="5">
        <v>0.26700000000000002</v>
      </c>
      <c r="R43" s="11" t="s">
        <v>35</v>
      </c>
      <c r="S43" s="11">
        <v>1</v>
      </c>
      <c r="T43" s="4">
        <f t="shared" si="0"/>
        <v>0.26700000000000002</v>
      </c>
      <c r="U43" s="10" t="s">
        <v>60</v>
      </c>
      <c r="V43" s="10" t="s">
        <v>217</v>
      </c>
    </row>
    <row r="44" spans="1:22" ht="15" customHeight="1" x14ac:dyDescent="0.25">
      <c r="A44" s="6">
        <v>29</v>
      </c>
      <c r="B44" s="12">
        <v>44050</v>
      </c>
      <c r="C44" s="7">
        <v>0</v>
      </c>
      <c r="D44" s="7">
        <v>0</v>
      </c>
      <c r="E44" s="7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 t="s">
        <v>36</v>
      </c>
      <c r="O44" s="6">
        <v>0</v>
      </c>
      <c r="P44" s="10" t="s">
        <v>131</v>
      </c>
      <c r="Q44" s="5">
        <v>2.1960000000000002</v>
      </c>
      <c r="R44" s="11" t="s">
        <v>35</v>
      </c>
      <c r="S44" s="11">
        <v>1</v>
      </c>
      <c r="T44" s="4">
        <f t="shared" si="0"/>
        <v>2.1960000000000002</v>
      </c>
      <c r="U44" s="10" t="s">
        <v>60</v>
      </c>
      <c r="V44" s="10" t="s">
        <v>217</v>
      </c>
    </row>
    <row r="45" spans="1:22" ht="15" customHeight="1" x14ac:dyDescent="0.25">
      <c r="A45" s="6">
        <v>30</v>
      </c>
      <c r="B45" s="12">
        <v>44050</v>
      </c>
      <c r="C45" s="7">
        <v>0</v>
      </c>
      <c r="D45" s="7">
        <v>0</v>
      </c>
      <c r="E45" s="7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 t="s">
        <v>36</v>
      </c>
      <c r="O45" s="6">
        <v>0</v>
      </c>
      <c r="P45" s="10" t="s">
        <v>132</v>
      </c>
      <c r="Q45" s="5">
        <v>0.73099999999999998</v>
      </c>
      <c r="R45" s="11" t="s">
        <v>35</v>
      </c>
      <c r="S45" s="11">
        <v>1</v>
      </c>
      <c r="T45" s="4">
        <f t="shared" si="0"/>
        <v>0.73099999999999998</v>
      </c>
      <c r="U45" s="10" t="s">
        <v>60</v>
      </c>
      <c r="V45" s="10" t="s">
        <v>217</v>
      </c>
    </row>
    <row r="46" spans="1:22" ht="15" customHeight="1" x14ac:dyDescent="0.25">
      <c r="A46" s="6">
        <v>31</v>
      </c>
      <c r="B46" s="12">
        <v>44050</v>
      </c>
      <c r="C46" s="7">
        <v>0</v>
      </c>
      <c r="D46" s="7">
        <v>0</v>
      </c>
      <c r="E46" s="7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 t="s">
        <v>36</v>
      </c>
      <c r="O46" s="6">
        <v>0</v>
      </c>
      <c r="P46" s="10" t="s">
        <v>133</v>
      </c>
      <c r="Q46" s="5">
        <v>0.33300000000000002</v>
      </c>
      <c r="R46" s="11" t="s">
        <v>35</v>
      </c>
      <c r="S46" s="11">
        <v>1</v>
      </c>
      <c r="T46" s="4">
        <f t="shared" si="0"/>
        <v>0.33300000000000002</v>
      </c>
      <c r="U46" s="10" t="s">
        <v>60</v>
      </c>
      <c r="V46" s="10" t="s">
        <v>217</v>
      </c>
    </row>
    <row r="47" spans="1:22" ht="15" customHeight="1" x14ac:dyDescent="0.25">
      <c r="A47" s="6">
        <v>32</v>
      </c>
      <c r="B47" s="12">
        <v>44050</v>
      </c>
      <c r="C47" s="7">
        <v>0</v>
      </c>
      <c r="D47" s="7">
        <v>0</v>
      </c>
      <c r="E47" s="7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 t="s">
        <v>36</v>
      </c>
      <c r="O47" s="6">
        <v>0</v>
      </c>
      <c r="P47" s="10" t="s">
        <v>134</v>
      </c>
      <c r="Q47" s="5">
        <v>1.3160000000000001</v>
      </c>
      <c r="R47" s="11" t="s">
        <v>35</v>
      </c>
      <c r="S47" s="11">
        <v>1</v>
      </c>
      <c r="T47" s="4">
        <f t="shared" si="0"/>
        <v>1.3160000000000001</v>
      </c>
      <c r="U47" s="10" t="s">
        <v>60</v>
      </c>
      <c r="V47" s="10" t="s">
        <v>217</v>
      </c>
    </row>
    <row r="48" spans="1:22" ht="15" customHeight="1" x14ac:dyDescent="0.25">
      <c r="A48" s="6">
        <v>33</v>
      </c>
      <c r="B48" s="12">
        <v>44050</v>
      </c>
      <c r="C48" s="7">
        <v>0</v>
      </c>
      <c r="D48" s="7">
        <v>0</v>
      </c>
      <c r="E48" s="7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 t="s">
        <v>36</v>
      </c>
      <c r="O48" s="6">
        <v>0</v>
      </c>
      <c r="P48" s="10" t="s">
        <v>129</v>
      </c>
      <c r="Q48" s="5">
        <v>4.4480000000000004</v>
      </c>
      <c r="R48" s="11" t="s">
        <v>35</v>
      </c>
      <c r="S48" s="11">
        <v>1</v>
      </c>
      <c r="T48" s="4">
        <f t="shared" si="0"/>
        <v>4.4480000000000004</v>
      </c>
      <c r="U48" s="10" t="s">
        <v>60</v>
      </c>
      <c r="V48" s="10" t="s">
        <v>217</v>
      </c>
    </row>
    <row r="49" spans="1:22" ht="15" customHeight="1" x14ac:dyDescent="0.25">
      <c r="A49" s="6">
        <v>34</v>
      </c>
      <c r="B49" s="12">
        <v>44050</v>
      </c>
      <c r="C49" s="7">
        <v>0</v>
      </c>
      <c r="D49" s="7">
        <v>0</v>
      </c>
      <c r="E49" s="7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 t="s">
        <v>36</v>
      </c>
      <c r="O49" s="6">
        <v>0</v>
      </c>
      <c r="P49" s="10" t="s">
        <v>71</v>
      </c>
      <c r="Q49" s="5">
        <v>1.23</v>
      </c>
      <c r="R49" s="11" t="s">
        <v>35</v>
      </c>
      <c r="S49" s="11">
        <v>1</v>
      </c>
      <c r="T49" s="4">
        <f t="shared" si="0"/>
        <v>1.23</v>
      </c>
      <c r="U49" s="10" t="s">
        <v>60</v>
      </c>
      <c r="V49" s="10" t="s">
        <v>217</v>
      </c>
    </row>
    <row r="50" spans="1:22" ht="15" customHeight="1" x14ac:dyDescent="0.25">
      <c r="A50" s="6">
        <v>35</v>
      </c>
      <c r="B50" s="12">
        <v>44050</v>
      </c>
      <c r="C50" s="7">
        <v>0</v>
      </c>
      <c r="D50" s="7">
        <v>0</v>
      </c>
      <c r="E50" s="7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 t="s">
        <v>36</v>
      </c>
      <c r="O50" s="6">
        <v>0</v>
      </c>
      <c r="P50" s="10" t="s">
        <v>72</v>
      </c>
      <c r="Q50" s="5">
        <v>5.1999999999999998E-2</v>
      </c>
      <c r="R50" s="11" t="s">
        <v>35</v>
      </c>
      <c r="S50" s="11">
        <v>1</v>
      </c>
      <c r="T50" s="4">
        <f t="shared" si="0"/>
        <v>5.1999999999999998E-2</v>
      </c>
      <c r="U50" s="10" t="s">
        <v>60</v>
      </c>
      <c r="V50" s="10" t="s">
        <v>217</v>
      </c>
    </row>
    <row r="51" spans="1:22" ht="15" customHeight="1" x14ac:dyDescent="0.25">
      <c r="A51" s="6">
        <v>36</v>
      </c>
      <c r="B51" s="12">
        <v>44055</v>
      </c>
      <c r="C51" s="7">
        <v>0</v>
      </c>
      <c r="D51" s="7">
        <v>0</v>
      </c>
      <c r="E51" s="7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 t="s">
        <v>36</v>
      </c>
      <c r="O51" s="6">
        <v>0</v>
      </c>
      <c r="P51" s="10" t="s">
        <v>76</v>
      </c>
      <c r="Q51" s="5">
        <v>0.22</v>
      </c>
      <c r="R51" s="11" t="s">
        <v>83</v>
      </c>
      <c r="S51" s="11">
        <v>20</v>
      </c>
      <c r="T51" s="4">
        <f t="shared" si="0"/>
        <v>4.4000000000000004</v>
      </c>
      <c r="U51" s="10" t="s">
        <v>80</v>
      </c>
      <c r="V51" s="10" t="s">
        <v>218</v>
      </c>
    </row>
    <row r="52" spans="1:22" ht="15" customHeight="1" x14ac:dyDescent="0.25">
      <c r="A52" s="6">
        <v>37</v>
      </c>
      <c r="B52" s="12">
        <v>44055</v>
      </c>
      <c r="C52" s="7">
        <v>0</v>
      </c>
      <c r="D52" s="7">
        <v>0</v>
      </c>
      <c r="E52" s="7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 t="s">
        <v>36</v>
      </c>
      <c r="O52" s="6">
        <v>0</v>
      </c>
      <c r="P52" s="10" t="s">
        <v>121</v>
      </c>
      <c r="Q52" s="5">
        <v>2.2949999999999999</v>
      </c>
      <c r="R52" s="11" t="s">
        <v>35</v>
      </c>
      <c r="S52" s="11">
        <v>2</v>
      </c>
      <c r="T52" s="4">
        <f t="shared" si="0"/>
        <v>4.59</v>
      </c>
      <c r="U52" s="10" t="s">
        <v>204</v>
      </c>
      <c r="V52" s="10" t="s">
        <v>219</v>
      </c>
    </row>
    <row r="53" spans="1:22" ht="15" customHeight="1" x14ac:dyDescent="0.25">
      <c r="A53" s="6">
        <v>38</v>
      </c>
      <c r="B53" s="12">
        <v>44055</v>
      </c>
      <c r="C53" s="7">
        <v>0</v>
      </c>
      <c r="D53" s="7">
        <v>0</v>
      </c>
      <c r="E53" s="7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 t="s">
        <v>36</v>
      </c>
      <c r="O53" s="6">
        <v>0</v>
      </c>
      <c r="P53" s="10" t="s">
        <v>121</v>
      </c>
      <c r="Q53" s="5">
        <v>3.21</v>
      </c>
      <c r="R53" s="11" t="s">
        <v>35</v>
      </c>
      <c r="S53" s="11">
        <v>1</v>
      </c>
      <c r="T53" s="4">
        <f t="shared" si="0"/>
        <v>3.21</v>
      </c>
      <c r="U53" s="10" t="s">
        <v>204</v>
      </c>
      <c r="V53" s="10" t="s">
        <v>219</v>
      </c>
    </row>
    <row r="54" spans="1:22" ht="15" customHeight="1" x14ac:dyDescent="0.25">
      <c r="A54" s="6">
        <v>39</v>
      </c>
      <c r="B54" s="12">
        <v>44056</v>
      </c>
      <c r="C54" s="7">
        <v>0</v>
      </c>
      <c r="D54" s="7">
        <v>0</v>
      </c>
      <c r="E54" s="7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 t="s">
        <v>36</v>
      </c>
      <c r="O54" s="6">
        <v>0</v>
      </c>
      <c r="P54" s="10" t="s">
        <v>135</v>
      </c>
      <c r="Q54" s="5">
        <v>34.174999999999997</v>
      </c>
      <c r="R54" s="11" t="s">
        <v>35</v>
      </c>
      <c r="S54" s="11">
        <v>1</v>
      </c>
      <c r="T54" s="4">
        <f t="shared" si="0"/>
        <v>34.174999999999997</v>
      </c>
      <c r="U54" s="10" t="s">
        <v>205</v>
      </c>
      <c r="V54" s="10" t="s">
        <v>220</v>
      </c>
    </row>
    <row r="55" spans="1:22" ht="15" customHeight="1" x14ac:dyDescent="0.25">
      <c r="A55" s="6">
        <v>40</v>
      </c>
      <c r="B55" s="12">
        <v>44056</v>
      </c>
      <c r="C55" s="7">
        <v>0</v>
      </c>
      <c r="D55" s="7">
        <v>0</v>
      </c>
      <c r="E55" s="7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 t="s">
        <v>36</v>
      </c>
      <c r="O55" s="6">
        <v>0</v>
      </c>
      <c r="P55" s="10" t="s">
        <v>136</v>
      </c>
      <c r="Q55" s="5">
        <v>7.4160000000000004</v>
      </c>
      <c r="R55" s="11" t="s">
        <v>35</v>
      </c>
      <c r="S55" s="11">
        <v>1</v>
      </c>
      <c r="T55" s="4">
        <f t="shared" si="0"/>
        <v>7.4160000000000004</v>
      </c>
      <c r="U55" s="10" t="s">
        <v>206</v>
      </c>
      <c r="V55" s="10" t="s">
        <v>221</v>
      </c>
    </row>
    <row r="56" spans="1:22" ht="15" customHeight="1" x14ac:dyDescent="0.25">
      <c r="A56" s="6">
        <v>41</v>
      </c>
      <c r="B56" s="12">
        <v>44061</v>
      </c>
      <c r="C56" s="7">
        <v>0</v>
      </c>
      <c r="D56" s="7">
        <v>0</v>
      </c>
      <c r="E56" s="7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 t="s">
        <v>36</v>
      </c>
      <c r="O56" s="6">
        <v>0</v>
      </c>
      <c r="P56" s="10" t="s">
        <v>137</v>
      </c>
      <c r="Q56" s="5">
        <v>0.43454000000000004</v>
      </c>
      <c r="R56" s="11" t="s">
        <v>54</v>
      </c>
      <c r="S56" s="11">
        <v>55</v>
      </c>
      <c r="T56" s="4">
        <f t="shared" si="0"/>
        <v>23.899700000000003</v>
      </c>
      <c r="U56" s="10" t="s">
        <v>207</v>
      </c>
      <c r="V56" s="10" t="s">
        <v>222</v>
      </c>
    </row>
    <row r="57" spans="1:22" ht="15" customHeight="1" x14ac:dyDescent="0.25">
      <c r="A57" s="6">
        <v>42</v>
      </c>
      <c r="B57" s="12">
        <v>44061</v>
      </c>
      <c r="C57" s="7">
        <v>0</v>
      </c>
      <c r="D57" s="7">
        <v>0</v>
      </c>
      <c r="E57" s="7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 t="s">
        <v>36</v>
      </c>
      <c r="O57" s="6">
        <v>0</v>
      </c>
      <c r="P57" s="10" t="s">
        <v>138</v>
      </c>
      <c r="Q57" s="5">
        <v>0.19087000000000001</v>
      </c>
      <c r="R57" s="11" t="s">
        <v>54</v>
      </c>
      <c r="S57" s="11">
        <v>503.5</v>
      </c>
      <c r="T57" s="4">
        <f t="shared" si="0"/>
        <v>96.103045000000009</v>
      </c>
      <c r="U57" s="10" t="s">
        <v>207</v>
      </c>
      <c r="V57" s="10" t="s">
        <v>223</v>
      </c>
    </row>
    <row r="58" spans="1:22" ht="15" customHeight="1" x14ac:dyDescent="0.25">
      <c r="A58" s="6">
        <v>43</v>
      </c>
      <c r="B58" s="12">
        <v>44061</v>
      </c>
      <c r="C58" s="7">
        <v>0</v>
      </c>
      <c r="D58" s="7">
        <v>0</v>
      </c>
      <c r="E58" s="7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 t="s">
        <v>36</v>
      </c>
      <c r="O58" s="6">
        <v>0</v>
      </c>
      <c r="P58" s="10" t="s">
        <v>139</v>
      </c>
      <c r="Q58" s="5">
        <v>1.1352</v>
      </c>
      <c r="R58" s="11" t="s">
        <v>35</v>
      </c>
      <c r="S58" s="11">
        <v>7</v>
      </c>
      <c r="T58" s="4">
        <f t="shared" si="0"/>
        <v>7.9463999999999997</v>
      </c>
      <c r="U58" s="10" t="s">
        <v>208</v>
      </c>
      <c r="V58" s="10" t="s">
        <v>224</v>
      </c>
    </row>
    <row r="59" spans="1:22" ht="15" customHeight="1" x14ac:dyDescent="0.25">
      <c r="A59" s="6">
        <v>44</v>
      </c>
      <c r="B59" s="12">
        <v>44061</v>
      </c>
      <c r="C59" s="7">
        <v>0</v>
      </c>
      <c r="D59" s="7">
        <v>0</v>
      </c>
      <c r="E59" s="7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 t="s">
        <v>36</v>
      </c>
      <c r="O59" s="6">
        <v>0</v>
      </c>
      <c r="P59" s="10" t="s">
        <v>140</v>
      </c>
      <c r="Q59" s="5">
        <v>1.5984</v>
      </c>
      <c r="R59" s="11" t="s">
        <v>35</v>
      </c>
      <c r="S59" s="11">
        <v>4</v>
      </c>
      <c r="T59" s="4">
        <f t="shared" si="0"/>
        <v>6.3936000000000002</v>
      </c>
      <c r="U59" s="10" t="s">
        <v>208</v>
      </c>
      <c r="V59" s="10" t="s">
        <v>224</v>
      </c>
    </row>
    <row r="60" spans="1:22" ht="15" customHeight="1" x14ac:dyDescent="0.25">
      <c r="A60" s="6">
        <v>45</v>
      </c>
      <c r="B60" s="12">
        <v>44061</v>
      </c>
      <c r="C60" s="7">
        <v>0</v>
      </c>
      <c r="D60" s="7">
        <v>0</v>
      </c>
      <c r="E60" s="7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 t="s">
        <v>36</v>
      </c>
      <c r="O60" s="6">
        <v>0</v>
      </c>
      <c r="P60" s="10" t="s">
        <v>141</v>
      </c>
      <c r="Q60" s="5">
        <v>1.2312000000000001</v>
      </c>
      <c r="R60" s="11" t="s">
        <v>35</v>
      </c>
      <c r="S60" s="11">
        <v>6</v>
      </c>
      <c r="T60" s="4">
        <f t="shared" si="0"/>
        <v>7.3872</v>
      </c>
      <c r="U60" s="10" t="s">
        <v>208</v>
      </c>
      <c r="V60" s="10" t="s">
        <v>224</v>
      </c>
    </row>
    <row r="61" spans="1:22" ht="15" customHeight="1" x14ac:dyDescent="0.25">
      <c r="A61" s="6">
        <v>46</v>
      </c>
      <c r="B61" s="12">
        <v>44061</v>
      </c>
      <c r="C61" s="7">
        <v>0</v>
      </c>
      <c r="D61" s="7">
        <v>0</v>
      </c>
      <c r="E61" s="7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 t="s">
        <v>36</v>
      </c>
      <c r="O61" s="6">
        <v>0</v>
      </c>
      <c r="P61" s="10" t="s">
        <v>142</v>
      </c>
      <c r="Q61" s="5">
        <v>0.94979999999999998</v>
      </c>
      <c r="R61" s="11" t="s">
        <v>35</v>
      </c>
      <c r="S61" s="11">
        <v>25</v>
      </c>
      <c r="T61" s="4">
        <f t="shared" si="0"/>
        <v>23.745000000000001</v>
      </c>
      <c r="U61" s="10" t="s">
        <v>208</v>
      </c>
      <c r="V61" s="10" t="s">
        <v>224</v>
      </c>
    </row>
    <row r="62" spans="1:22" ht="15" customHeight="1" x14ac:dyDescent="0.25">
      <c r="A62" s="6">
        <v>47</v>
      </c>
      <c r="B62" s="12">
        <v>44061</v>
      </c>
      <c r="C62" s="7">
        <v>0</v>
      </c>
      <c r="D62" s="7">
        <v>0</v>
      </c>
      <c r="E62" s="7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 t="s">
        <v>36</v>
      </c>
      <c r="O62" s="6">
        <v>0</v>
      </c>
      <c r="P62" s="10" t="s">
        <v>139</v>
      </c>
      <c r="Q62" s="5">
        <v>1.1352</v>
      </c>
      <c r="R62" s="11" t="s">
        <v>35</v>
      </c>
      <c r="S62" s="11">
        <v>1</v>
      </c>
      <c r="T62" s="4">
        <f t="shared" si="0"/>
        <v>1.1352</v>
      </c>
      <c r="U62" s="10" t="s">
        <v>208</v>
      </c>
      <c r="V62" s="10" t="s">
        <v>224</v>
      </c>
    </row>
    <row r="63" spans="1:22" ht="15" customHeight="1" x14ac:dyDescent="0.25">
      <c r="A63" s="6">
        <v>48</v>
      </c>
      <c r="B63" s="12">
        <v>44063</v>
      </c>
      <c r="C63" s="7">
        <v>0</v>
      </c>
      <c r="D63" s="7">
        <v>0</v>
      </c>
      <c r="E63" s="7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 t="s">
        <v>36</v>
      </c>
      <c r="O63" s="6">
        <v>0</v>
      </c>
      <c r="P63" s="10" t="s">
        <v>143</v>
      </c>
      <c r="Q63" s="5">
        <v>1.95</v>
      </c>
      <c r="R63" s="11" t="s">
        <v>35</v>
      </c>
      <c r="S63" s="11">
        <v>1</v>
      </c>
      <c r="T63" s="4">
        <f t="shared" si="0"/>
        <v>1.95</v>
      </c>
      <c r="U63" s="10" t="s">
        <v>203</v>
      </c>
      <c r="V63" s="10" t="s">
        <v>225</v>
      </c>
    </row>
    <row r="64" spans="1:22" ht="15" customHeight="1" x14ac:dyDescent="0.25">
      <c r="A64" s="6">
        <v>49</v>
      </c>
      <c r="B64" s="12">
        <v>44063</v>
      </c>
      <c r="C64" s="7">
        <v>0</v>
      </c>
      <c r="D64" s="7">
        <v>0</v>
      </c>
      <c r="E64" s="7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 t="s">
        <v>36</v>
      </c>
      <c r="O64" s="6">
        <v>0</v>
      </c>
      <c r="P64" s="10" t="s">
        <v>144</v>
      </c>
      <c r="Q64" s="5">
        <v>13.65</v>
      </c>
      <c r="R64" s="11" t="s">
        <v>37</v>
      </c>
      <c r="S64" s="11">
        <v>1</v>
      </c>
      <c r="T64" s="4">
        <f t="shared" si="0"/>
        <v>13.65</v>
      </c>
      <c r="U64" s="10" t="s">
        <v>203</v>
      </c>
      <c r="V64" s="10" t="s">
        <v>225</v>
      </c>
    </row>
    <row r="65" spans="1:22" ht="15" customHeight="1" x14ac:dyDescent="0.25">
      <c r="A65" s="6">
        <v>50</v>
      </c>
      <c r="B65" s="12">
        <v>44063</v>
      </c>
      <c r="C65" s="7">
        <v>0</v>
      </c>
      <c r="D65" s="7">
        <v>0</v>
      </c>
      <c r="E65" s="7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 t="s">
        <v>36</v>
      </c>
      <c r="O65" s="6">
        <v>0</v>
      </c>
      <c r="P65" s="10" t="s">
        <v>145</v>
      </c>
      <c r="Q65" s="5">
        <v>3.78</v>
      </c>
      <c r="R65" s="11" t="s">
        <v>35</v>
      </c>
      <c r="S65" s="11">
        <v>1</v>
      </c>
      <c r="T65" s="4">
        <f t="shared" si="0"/>
        <v>3.78</v>
      </c>
      <c r="U65" s="10" t="s">
        <v>203</v>
      </c>
      <c r="V65" s="10" t="s">
        <v>225</v>
      </c>
    </row>
    <row r="66" spans="1:22" ht="15" customHeight="1" x14ac:dyDescent="0.25">
      <c r="A66" s="6">
        <v>51</v>
      </c>
      <c r="B66" s="12">
        <v>44063</v>
      </c>
      <c r="C66" s="7">
        <v>0</v>
      </c>
      <c r="D66" s="7">
        <v>0</v>
      </c>
      <c r="E66" s="7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 t="s">
        <v>36</v>
      </c>
      <c r="O66" s="6">
        <v>0</v>
      </c>
      <c r="P66" s="10" t="s">
        <v>146</v>
      </c>
      <c r="Q66" s="5">
        <v>13.57</v>
      </c>
      <c r="R66" s="11" t="s">
        <v>35</v>
      </c>
      <c r="S66" s="11">
        <v>1</v>
      </c>
      <c r="T66" s="4">
        <f t="shared" si="0"/>
        <v>13.57</v>
      </c>
      <c r="U66" s="10" t="s">
        <v>203</v>
      </c>
      <c r="V66" s="10" t="s">
        <v>225</v>
      </c>
    </row>
    <row r="67" spans="1:22" ht="15" customHeight="1" x14ac:dyDescent="0.25">
      <c r="A67" s="6">
        <v>52</v>
      </c>
      <c r="B67" s="12">
        <v>44063</v>
      </c>
      <c r="C67" s="7">
        <v>0</v>
      </c>
      <c r="D67" s="7">
        <v>0</v>
      </c>
      <c r="E67" s="7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 t="s">
        <v>36</v>
      </c>
      <c r="O67" s="6">
        <v>0</v>
      </c>
      <c r="P67" s="10" t="s">
        <v>115</v>
      </c>
      <c r="Q67" s="5">
        <v>1.48</v>
      </c>
      <c r="R67" s="11" t="s">
        <v>35</v>
      </c>
      <c r="S67" s="11">
        <v>1</v>
      </c>
      <c r="T67" s="4">
        <f t="shared" si="0"/>
        <v>1.48</v>
      </c>
      <c r="U67" s="10" t="s">
        <v>203</v>
      </c>
      <c r="V67" s="10" t="s">
        <v>225</v>
      </c>
    </row>
    <row r="68" spans="1:22" ht="15" customHeight="1" x14ac:dyDescent="0.25">
      <c r="A68" s="6">
        <v>53</v>
      </c>
      <c r="B68" s="12">
        <v>44063</v>
      </c>
      <c r="C68" s="7">
        <v>0</v>
      </c>
      <c r="D68" s="7">
        <v>0</v>
      </c>
      <c r="E68" s="7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 t="s">
        <v>36</v>
      </c>
      <c r="O68" s="6">
        <v>0</v>
      </c>
      <c r="P68" s="10" t="s">
        <v>147</v>
      </c>
      <c r="Q68" s="5">
        <v>1.84</v>
      </c>
      <c r="R68" s="11" t="s">
        <v>35</v>
      </c>
      <c r="S68" s="11">
        <v>1</v>
      </c>
      <c r="T68" s="4">
        <f t="shared" si="0"/>
        <v>1.84</v>
      </c>
      <c r="U68" s="10" t="s">
        <v>203</v>
      </c>
      <c r="V68" s="10" t="s">
        <v>225</v>
      </c>
    </row>
    <row r="69" spans="1:22" ht="15" customHeight="1" x14ac:dyDescent="0.25">
      <c r="A69" s="6">
        <v>54</v>
      </c>
      <c r="B69" s="12">
        <v>44063</v>
      </c>
      <c r="C69" s="7">
        <v>0</v>
      </c>
      <c r="D69" s="7">
        <v>0</v>
      </c>
      <c r="E69" s="7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 t="s">
        <v>36</v>
      </c>
      <c r="O69" s="6">
        <v>0</v>
      </c>
      <c r="P69" s="10" t="s">
        <v>70</v>
      </c>
      <c r="Q69" s="5">
        <v>9.6000000000000002E-2</v>
      </c>
      <c r="R69" s="11" t="s">
        <v>35</v>
      </c>
      <c r="S69" s="11">
        <v>10</v>
      </c>
      <c r="T69" s="4">
        <f t="shared" si="0"/>
        <v>0.96</v>
      </c>
      <c r="U69" s="10" t="s">
        <v>204</v>
      </c>
      <c r="V69" s="10" t="s">
        <v>226</v>
      </c>
    </row>
    <row r="70" spans="1:22" ht="15" customHeight="1" x14ac:dyDescent="0.25">
      <c r="A70" s="6">
        <v>55</v>
      </c>
      <c r="B70" s="12">
        <v>44063</v>
      </c>
      <c r="C70" s="7">
        <v>0</v>
      </c>
      <c r="D70" s="7">
        <v>0</v>
      </c>
      <c r="E70" s="7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 t="s">
        <v>36</v>
      </c>
      <c r="O70" s="6">
        <v>0</v>
      </c>
      <c r="P70" s="10" t="s">
        <v>148</v>
      </c>
      <c r="Q70" s="5">
        <v>0.68600000000000005</v>
      </c>
      <c r="R70" s="11" t="s">
        <v>35</v>
      </c>
      <c r="S70" s="11">
        <v>2</v>
      </c>
      <c r="T70" s="4">
        <f t="shared" si="0"/>
        <v>1.3720000000000001</v>
      </c>
      <c r="U70" s="10" t="s">
        <v>204</v>
      </c>
      <c r="V70" s="10" t="s">
        <v>226</v>
      </c>
    </row>
    <row r="71" spans="1:22" ht="15" customHeight="1" x14ac:dyDescent="0.25">
      <c r="A71" s="6">
        <v>56</v>
      </c>
      <c r="B71" s="12">
        <v>44063</v>
      </c>
      <c r="C71" s="7">
        <v>0</v>
      </c>
      <c r="D71" s="7">
        <v>0</v>
      </c>
      <c r="E71" s="7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 t="s">
        <v>36</v>
      </c>
      <c r="O71" s="6">
        <v>0</v>
      </c>
      <c r="P71" s="10" t="s">
        <v>149</v>
      </c>
      <c r="Q71" s="5">
        <v>2.3620000000000001</v>
      </c>
      <c r="R71" s="11" t="s">
        <v>35</v>
      </c>
      <c r="S71" s="11">
        <v>2</v>
      </c>
      <c r="T71" s="4">
        <f t="shared" si="0"/>
        <v>4.7240000000000002</v>
      </c>
      <c r="U71" s="10" t="s">
        <v>204</v>
      </c>
      <c r="V71" s="10" t="s">
        <v>226</v>
      </c>
    </row>
    <row r="72" spans="1:22" ht="15" customHeight="1" x14ac:dyDescent="0.25">
      <c r="A72" s="6">
        <v>57</v>
      </c>
      <c r="B72" s="12">
        <v>44063</v>
      </c>
      <c r="C72" s="7">
        <v>0</v>
      </c>
      <c r="D72" s="7">
        <v>0</v>
      </c>
      <c r="E72" s="7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 t="s">
        <v>36</v>
      </c>
      <c r="O72" s="6">
        <v>0</v>
      </c>
      <c r="P72" s="10" t="s">
        <v>149</v>
      </c>
      <c r="Q72" s="5">
        <v>0.39200000000000002</v>
      </c>
      <c r="R72" s="11" t="s">
        <v>35</v>
      </c>
      <c r="S72" s="11">
        <v>12</v>
      </c>
      <c r="T72" s="4">
        <f t="shared" si="0"/>
        <v>4.7040000000000006</v>
      </c>
      <c r="U72" s="10" t="s">
        <v>204</v>
      </c>
      <c r="V72" s="10" t="s">
        <v>226</v>
      </c>
    </row>
    <row r="73" spans="1:22" ht="15" customHeight="1" x14ac:dyDescent="0.25">
      <c r="A73" s="6">
        <v>58</v>
      </c>
      <c r="B73" s="12">
        <v>44063</v>
      </c>
      <c r="C73" s="7">
        <v>0</v>
      </c>
      <c r="D73" s="7">
        <v>0</v>
      </c>
      <c r="E73" s="7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 t="s">
        <v>36</v>
      </c>
      <c r="O73" s="6">
        <v>0</v>
      </c>
      <c r="P73" s="10" t="s">
        <v>150</v>
      </c>
      <c r="Q73" s="5">
        <v>1.7000000000000001E-2</v>
      </c>
      <c r="R73" s="11" t="s">
        <v>35</v>
      </c>
      <c r="S73" s="11">
        <v>100</v>
      </c>
      <c r="T73" s="4">
        <f t="shared" si="0"/>
        <v>1.7000000000000002</v>
      </c>
      <c r="U73" s="10" t="s">
        <v>204</v>
      </c>
      <c r="V73" s="10" t="s">
        <v>226</v>
      </c>
    </row>
    <row r="74" spans="1:22" ht="15" customHeight="1" x14ac:dyDescent="0.25">
      <c r="A74" s="6">
        <v>59</v>
      </c>
      <c r="B74" s="12">
        <v>44067</v>
      </c>
      <c r="C74" s="7">
        <v>0</v>
      </c>
      <c r="D74" s="7">
        <v>0</v>
      </c>
      <c r="E74" s="7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 t="s">
        <v>36</v>
      </c>
      <c r="O74" s="6">
        <v>0</v>
      </c>
      <c r="P74" s="10" t="s">
        <v>151</v>
      </c>
      <c r="Q74" s="5">
        <v>0.251</v>
      </c>
      <c r="R74" s="11" t="s">
        <v>35</v>
      </c>
      <c r="S74" s="11">
        <v>100</v>
      </c>
      <c r="T74" s="4">
        <f t="shared" si="0"/>
        <v>25.1</v>
      </c>
      <c r="U74" s="10" t="s">
        <v>66</v>
      </c>
      <c r="V74" s="10" t="s">
        <v>227</v>
      </c>
    </row>
    <row r="75" spans="1:22" ht="15" customHeight="1" x14ac:dyDescent="0.25">
      <c r="A75" s="6">
        <v>60</v>
      </c>
      <c r="B75" s="12">
        <v>44067</v>
      </c>
      <c r="C75" s="7">
        <v>0</v>
      </c>
      <c r="D75" s="7">
        <v>0</v>
      </c>
      <c r="E75" s="7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 t="s">
        <v>36</v>
      </c>
      <c r="O75" s="6">
        <v>0</v>
      </c>
      <c r="P75" s="10" t="s">
        <v>75</v>
      </c>
      <c r="Q75" s="5">
        <v>2.73</v>
      </c>
      <c r="R75" s="11" t="s">
        <v>56</v>
      </c>
      <c r="S75" s="11">
        <v>2</v>
      </c>
      <c r="T75" s="4">
        <f t="shared" si="0"/>
        <v>5.46</v>
      </c>
      <c r="U75" s="10" t="s">
        <v>66</v>
      </c>
      <c r="V75" s="10" t="s">
        <v>227</v>
      </c>
    </row>
    <row r="76" spans="1:22" ht="15" customHeight="1" x14ac:dyDescent="0.25">
      <c r="A76" s="6">
        <v>61</v>
      </c>
      <c r="B76" s="12">
        <v>44067</v>
      </c>
      <c r="C76" s="7">
        <v>0</v>
      </c>
      <c r="D76" s="7">
        <v>0</v>
      </c>
      <c r="E76" s="7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 t="s">
        <v>36</v>
      </c>
      <c r="O76" s="6">
        <v>0</v>
      </c>
      <c r="P76" s="10" t="s">
        <v>151</v>
      </c>
      <c r="Q76" s="5">
        <v>0.224</v>
      </c>
      <c r="R76" s="11" t="s">
        <v>35</v>
      </c>
      <c r="S76" s="11">
        <v>2</v>
      </c>
      <c r="T76" s="4">
        <f t="shared" si="0"/>
        <v>0.44800000000000001</v>
      </c>
      <c r="U76" s="10" t="s">
        <v>66</v>
      </c>
      <c r="V76" s="10" t="s">
        <v>227</v>
      </c>
    </row>
    <row r="77" spans="1:22" ht="15" customHeight="1" x14ac:dyDescent="0.25">
      <c r="A77" s="6">
        <v>62</v>
      </c>
      <c r="B77" s="12">
        <v>44067</v>
      </c>
      <c r="C77" s="7">
        <v>0</v>
      </c>
      <c r="D77" s="7">
        <v>0</v>
      </c>
      <c r="E77" s="7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 t="s">
        <v>36</v>
      </c>
      <c r="O77" s="6">
        <v>0</v>
      </c>
      <c r="P77" s="10" t="s">
        <v>74</v>
      </c>
      <c r="Q77" s="5">
        <v>0.76</v>
      </c>
      <c r="R77" s="11" t="s">
        <v>56</v>
      </c>
      <c r="S77" s="11">
        <v>1</v>
      </c>
      <c r="T77" s="4">
        <f t="shared" si="0"/>
        <v>0.76</v>
      </c>
      <c r="U77" s="10" t="s">
        <v>66</v>
      </c>
      <c r="V77" s="10" t="s">
        <v>227</v>
      </c>
    </row>
    <row r="78" spans="1:22" ht="15" customHeight="1" x14ac:dyDescent="0.25">
      <c r="A78" s="6">
        <v>63</v>
      </c>
      <c r="B78" s="12">
        <v>44068</v>
      </c>
      <c r="C78" s="7">
        <v>0</v>
      </c>
      <c r="D78" s="7">
        <v>0</v>
      </c>
      <c r="E78" s="7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 t="s">
        <v>36</v>
      </c>
      <c r="O78" s="6">
        <v>0</v>
      </c>
      <c r="P78" s="10" t="s">
        <v>152</v>
      </c>
      <c r="Q78" s="5">
        <v>0.17299999999999999</v>
      </c>
      <c r="R78" s="11" t="s">
        <v>202</v>
      </c>
      <c r="S78" s="11">
        <v>1</v>
      </c>
      <c r="T78" s="4">
        <f t="shared" si="0"/>
        <v>0.17299999999999999</v>
      </c>
      <c r="U78" s="10" t="s">
        <v>60</v>
      </c>
      <c r="V78" s="10" t="s">
        <v>228</v>
      </c>
    </row>
    <row r="79" spans="1:22" ht="15" customHeight="1" x14ac:dyDescent="0.25">
      <c r="A79" s="6">
        <v>64</v>
      </c>
      <c r="B79" s="12">
        <v>44069</v>
      </c>
      <c r="C79" s="7">
        <v>0</v>
      </c>
      <c r="D79" s="7">
        <v>0</v>
      </c>
      <c r="E79" s="7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 t="s">
        <v>36</v>
      </c>
      <c r="O79" s="6">
        <v>0</v>
      </c>
      <c r="P79" s="10" t="s">
        <v>153</v>
      </c>
      <c r="Q79" s="5">
        <v>2.75E-2</v>
      </c>
      <c r="R79" s="11" t="s">
        <v>63</v>
      </c>
      <c r="S79" s="11">
        <v>400</v>
      </c>
      <c r="T79" s="4">
        <f t="shared" si="0"/>
        <v>11</v>
      </c>
      <c r="U79" s="10" t="s">
        <v>209</v>
      </c>
      <c r="V79" s="10" t="s">
        <v>229</v>
      </c>
    </row>
    <row r="80" spans="1:22" ht="15" customHeight="1" x14ac:dyDescent="0.25">
      <c r="A80" s="6">
        <v>65</v>
      </c>
      <c r="B80" s="12">
        <v>44070</v>
      </c>
      <c r="C80" s="7">
        <v>0</v>
      </c>
      <c r="D80" s="7">
        <v>0</v>
      </c>
      <c r="E80" s="7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 t="s">
        <v>36</v>
      </c>
      <c r="O80" s="6">
        <v>0</v>
      </c>
      <c r="P80" s="10" t="s">
        <v>154</v>
      </c>
      <c r="Q80" s="5">
        <v>0.05</v>
      </c>
      <c r="R80" s="11" t="s">
        <v>35</v>
      </c>
      <c r="S80" s="11">
        <v>5</v>
      </c>
      <c r="T80" s="4">
        <f t="shared" ref="T80:T143" si="1">Q80*S80</f>
        <v>0.25</v>
      </c>
      <c r="U80" s="10" t="s">
        <v>60</v>
      </c>
      <c r="V80" s="10" t="s">
        <v>230</v>
      </c>
    </row>
    <row r="81" spans="1:22" ht="15" customHeight="1" x14ac:dyDescent="0.25">
      <c r="A81" s="6">
        <v>66</v>
      </c>
      <c r="B81" s="12">
        <v>44070</v>
      </c>
      <c r="C81" s="7">
        <v>0</v>
      </c>
      <c r="D81" s="7">
        <v>0</v>
      </c>
      <c r="E81" s="7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 t="s">
        <v>36</v>
      </c>
      <c r="O81" s="6">
        <v>0</v>
      </c>
      <c r="P81" s="10" t="s">
        <v>155</v>
      </c>
      <c r="Q81" s="5">
        <v>1.2999999999999999E-2</v>
      </c>
      <c r="R81" s="11" t="s">
        <v>54</v>
      </c>
      <c r="S81" s="11">
        <v>115</v>
      </c>
      <c r="T81" s="4">
        <f t="shared" si="1"/>
        <v>1.4949999999999999</v>
      </c>
      <c r="U81" s="10" t="s">
        <v>60</v>
      </c>
      <c r="V81" s="10" t="s">
        <v>230</v>
      </c>
    </row>
    <row r="82" spans="1:22" ht="15" customHeight="1" x14ac:dyDescent="0.25">
      <c r="A82" s="6">
        <v>67</v>
      </c>
      <c r="B82" s="12">
        <v>44070</v>
      </c>
      <c r="C82" s="7">
        <v>0</v>
      </c>
      <c r="D82" s="7">
        <v>0</v>
      </c>
      <c r="E82" s="7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 t="s">
        <v>36</v>
      </c>
      <c r="O82" s="6">
        <v>0</v>
      </c>
      <c r="P82" s="10" t="s">
        <v>156</v>
      </c>
      <c r="Q82" s="5">
        <v>7.2999999999999995E-2</v>
      </c>
      <c r="R82" s="11" t="s">
        <v>35</v>
      </c>
      <c r="S82" s="11">
        <v>20</v>
      </c>
      <c r="T82" s="4">
        <f t="shared" si="1"/>
        <v>1.46</v>
      </c>
      <c r="U82" s="10" t="s">
        <v>60</v>
      </c>
      <c r="V82" s="10" t="s">
        <v>230</v>
      </c>
    </row>
    <row r="83" spans="1:22" ht="15" customHeight="1" x14ac:dyDescent="0.25">
      <c r="A83" s="6">
        <v>68</v>
      </c>
      <c r="B83" s="12">
        <v>44070</v>
      </c>
      <c r="C83" s="7">
        <v>0</v>
      </c>
      <c r="D83" s="7">
        <v>0</v>
      </c>
      <c r="E83" s="7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 t="s">
        <v>36</v>
      </c>
      <c r="O83" s="6">
        <v>0</v>
      </c>
      <c r="P83" s="10" t="s">
        <v>157</v>
      </c>
      <c r="Q83" s="5">
        <v>0.14699999999999999</v>
      </c>
      <c r="R83" s="11" t="s">
        <v>35</v>
      </c>
      <c r="S83" s="11">
        <v>5</v>
      </c>
      <c r="T83" s="4">
        <f t="shared" si="1"/>
        <v>0.73499999999999999</v>
      </c>
      <c r="U83" s="10" t="s">
        <v>60</v>
      </c>
      <c r="V83" s="10" t="s">
        <v>230</v>
      </c>
    </row>
    <row r="84" spans="1:22" ht="15" customHeight="1" x14ac:dyDescent="0.25">
      <c r="A84" s="6">
        <v>69</v>
      </c>
      <c r="B84" s="12">
        <v>44070</v>
      </c>
      <c r="C84" s="7">
        <v>0</v>
      </c>
      <c r="D84" s="7">
        <v>0</v>
      </c>
      <c r="E84" s="7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 t="s">
        <v>36</v>
      </c>
      <c r="O84" s="6">
        <v>0</v>
      </c>
      <c r="P84" s="10" t="s">
        <v>158</v>
      </c>
      <c r="Q84" s="5">
        <v>7.9000000000000001E-2</v>
      </c>
      <c r="R84" s="11" t="s">
        <v>35</v>
      </c>
      <c r="S84" s="11">
        <v>10</v>
      </c>
      <c r="T84" s="4">
        <f t="shared" si="1"/>
        <v>0.79</v>
      </c>
      <c r="U84" s="10" t="s">
        <v>60</v>
      </c>
      <c r="V84" s="10" t="s">
        <v>230</v>
      </c>
    </row>
    <row r="85" spans="1:22" ht="15" customHeight="1" x14ac:dyDescent="0.25">
      <c r="A85" s="6">
        <v>70</v>
      </c>
      <c r="B85" s="12">
        <v>44070</v>
      </c>
      <c r="C85" s="7">
        <v>0</v>
      </c>
      <c r="D85" s="7">
        <v>0</v>
      </c>
      <c r="E85" s="7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 t="s">
        <v>36</v>
      </c>
      <c r="O85" s="6">
        <v>0</v>
      </c>
      <c r="P85" s="10" t="s">
        <v>159</v>
      </c>
      <c r="Q85" s="5">
        <v>0.25</v>
      </c>
      <c r="R85" s="11" t="s">
        <v>35</v>
      </c>
      <c r="S85" s="11">
        <v>1</v>
      </c>
      <c r="T85" s="4">
        <f t="shared" si="1"/>
        <v>0.25</v>
      </c>
      <c r="U85" s="10" t="s">
        <v>60</v>
      </c>
      <c r="V85" s="10" t="s">
        <v>230</v>
      </c>
    </row>
    <row r="86" spans="1:22" ht="15" customHeight="1" x14ac:dyDescent="0.25">
      <c r="A86" s="6">
        <v>71</v>
      </c>
      <c r="B86" s="12">
        <v>44070</v>
      </c>
      <c r="C86" s="7">
        <v>0</v>
      </c>
      <c r="D86" s="7">
        <v>0</v>
      </c>
      <c r="E86" s="7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 t="s">
        <v>36</v>
      </c>
      <c r="O86" s="6">
        <v>0</v>
      </c>
      <c r="P86" s="10" t="s">
        <v>160</v>
      </c>
      <c r="Q86" s="5">
        <v>0.02</v>
      </c>
      <c r="R86" s="11" t="s">
        <v>35</v>
      </c>
      <c r="S86" s="11">
        <v>10</v>
      </c>
      <c r="T86" s="4">
        <f t="shared" si="1"/>
        <v>0.2</v>
      </c>
      <c r="U86" s="10" t="s">
        <v>60</v>
      </c>
      <c r="V86" s="10" t="s">
        <v>230</v>
      </c>
    </row>
    <row r="87" spans="1:22" ht="15" customHeight="1" x14ac:dyDescent="0.25">
      <c r="A87" s="6">
        <v>72</v>
      </c>
      <c r="B87" s="12">
        <v>44070</v>
      </c>
      <c r="C87" s="7">
        <v>0</v>
      </c>
      <c r="D87" s="7">
        <v>0</v>
      </c>
      <c r="E87" s="7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 t="s">
        <v>36</v>
      </c>
      <c r="O87" s="6">
        <v>0</v>
      </c>
      <c r="P87" s="10" t="s">
        <v>161</v>
      </c>
      <c r="Q87" s="5">
        <v>3.5999999999999997E-2</v>
      </c>
      <c r="R87" s="11" t="s">
        <v>35</v>
      </c>
      <c r="S87" s="11">
        <v>4</v>
      </c>
      <c r="T87" s="4">
        <f t="shared" si="1"/>
        <v>0.14399999999999999</v>
      </c>
      <c r="U87" s="10" t="s">
        <v>60</v>
      </c>
      <c r="V87" s="10" t="s">
        <v>230</v>
      </c>
    </row>
    <row r="88" spans="1:22" ht="15" customHeight="1" x14ac:dyDescent="0.25">
      <c r="A88" s="6">
        <v>73</v>
      </c>
      <c r="B88" s="12">
        <v>44070</v>
      </c>
      <c r="C88" s="7">
        <v>0</v>
      </c>
      <c r="D88" s="7">
        <v>0</v>
      </c>
      <c r="E88" s="7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 t="s">
        <v>36</v>
      </c>
      <c r="O88" s="6">
        <v>0</v>
      </c>
      <c r="P88" s="10" t="s">
        <v>162</v>
      </c>
      <c r="Q88" s="5">
        <v>3.5999999999999997E-2</v>
      </c>
      <c r="R88" s="11" t="s">
        <v>35</v>
      </c>
      <c r="S88" s="11">
        <v>4</v>
      </c>
      <c r="T88" s="4">
        <f t="shared" si="1"/>
        <v>0.14399999999999999</v>
      </c>
      <c r="U88" s="10" t="s">
        <v>60</v>
      </c>
      <c r="V88" s="10" t="s">
        <v>230</v>
      </c>
    </row>
    <row r="89" spans="1:22" ht="15" customHeight="1" x14ac:dyDescent="0.25">
      <c r="A89" s="6">
        <v>74</v>
      </c>
      <c r="B89" s="12">
        <v>44070</v>
      </c>
      <c r="C89" s="7">
        <v>0</v>
      </c>
      <c r="D89" s="7">
        <v>0</v>
      </c>
      <c r="E89" s="7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 t="s">
        <v>36</v>
      </c>
      <c r="O89" s="6">
        <v>0</v>
      </c>
      <c r="P89" s="10" t="s">
        <v>163</v>
      </c>
      <c r="Q89" s="5">
        <v>3.9E-2</v>
      </c>
      <c r="R89" s="11" t="s">
        <v>35</v>
      </c>
      <c r="S89" s="11">
        <v>5</v>
      </c>
      <c r="T89" s="4">
        <f t="shared" si="1"/>
        <v>0.19500000000000001</v>
      </c>
      <c r="U89" s="10" t="s">
        <v>60</v>
      </c>
      <c r="V89" s="10" t="s">
        <v>230</v>
      </c>
    </row>
    <row r="90" spans="1:22" ht="15" customHeight="1" x14ac:dyDescent="0.25">
      <c r="A90" s="6">
        <v>75</v>
      </c>
      <c r="B90" s="12">
        <v>44070</v>
      </c>
      <c r="C90" s="7">
        <v>0</v>
      </c>
      <c r="D90" s="7">
        <v>0</v>
      </c>
      <c r="E90" s="7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 t="s">
        <v>36</v>
      </c>
      <c r="O90" s="6">
        <v>0</v>
      </c>
      <c r="P90" s="10" t="s">
        <v>164</v>
      </c>
      <c r="Q90" s="5">
        <v>1.23</v>
      </c>
      <c r="R90" s="11" t="s">
        <v>35</v>
      </c>
      <c r="S90" s="11">
        <v>1</v>
      </c>
      <c r="T90" s="4">
        <f t="shared" si="1"/>
        <v>1.23</v>
      </c>
      <c r="U90" s="10" t="s">
        <v>60</v>
      </c>
      <c r="V90" s="10" t="s">
        <v>230</v>
      </c>
    </row>
    <row r="91" spans="1:22" ht="15" customHeight="1" x14ac:dyDescent="0.25">
      <c r="A91" s="6">
        <v>76</v>
      </c>
      <c r="B91" s="12">
        <v>44070</v>
      </c>
      <c r="C91" s="7">
        <v>0</v>
      </c>
      <c r="D91" s="7">
        <v>0</v>
      </c>
      <c r="E91" s="7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 t="s">
        <v>36</v>
      </c>
      <c r="O91" s="6">
        <v>0</v>
      </c>
      <c r="P91" s="10" t="s">
        <v>159</v>
      </c>
      <c r="Q91" s="5">
        <v>0.191</v>
      </c>
      <c r="R91" s="11" t="s">
        <v>35</v>
      </c>
      <c r="S91" s="11">
        <v>1</v>
      </c>
      <c r="T91" s="4">
        <f t="shared" si="1"/>
        <v>0.191</v>
      </c>
      <c r="U91" s="10" t="s">
        <v>60</v>
      </c>
      <c r="V91" s="10" t="s">
        <v>230</v>
      </c>
    </row>
    <row r="92" spans="1:22" ht="15" customHeight="1" x14ac:dyDescent="0.25">
      <c r="A92" s="6">
        <v>77</v>
      </c>
      <c r="B92" s="12">
        <v>44070</v>
      </c>
      <c r="C92" s="7">
        <v>0</v>
      </c>
      <c r="D92" s="7">
        <v>0</v>
      </c>
      <c r="E92" s="7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 t="s">
        <v>36</v>
      </c>
      <c r="O92" s="6">
        <v>0</v>
      </c>
      <c r="P92" s="10" t="s">
        <v>165</v>
      </c>
      <c r="Q92" s="5">
        <v>0.13300000000000001</v>
      </c>
      <c r="R92" s="11" t="s">
        <v>35</v>
      </c>
      <c r="S92" s="11">
        <v>10</v>
      </c>
      <c r="T92" s="4">
        <f t="shared" si="1"/>
        <v>1.33</v>
      </c>
      <c r="U92" s="10" t="s">
        <v>60</v>
      </c>
      <c r="V92" s="10" t="s">
        <v>230</v>
      </c>
    </row>
    <row r="93" spans="1:22" ht="15" customHeight="1" x14ac:dyDescent="0.25">
      <c r="A93" s="6">
        <v>78</v>
      </c>
      <c r="B93" s="12">
        <v>44070</v>
      </c>
      <c r="C93" s="7">
        <v>0</v>
      </c>
      <c r="D93" s="7">
        <v>0</v>
      </c>
      <c r="E93" s="7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 t="s">
        <v>36</v>
      </c>
      <c r="O93" s="6">
        <v>0</v>
      </c>
      <c r="P93" s="10" t="s">
        <v>166</v>
      </c>
      <c r="Q93" s="5">
        <v>4.0739999999999998</v>
      </c>
      <c r="R93" s="11" t="s">
        <v>35</v>
      </c>
      <c r="S93" s="11">
        <v>2</v>
      </c>
      <c r="T93" s="4">
        <f t="shared" si="1"/>
        <v>8.1479999999999997</v>
      </c>
      <c r="U93" s="10" t="s">
        <v>60</v>
      </c>
      <c r="V93" s="10" t="s">
        <v>230</v>
      </c>
    </row>
    <row r="94" spans="1:22" ht="15" customHeight="1" x14ac:dyDescent="0.25">
      <c r="A94" s="6">
        <v>79</v>
      </c>
      <c r="B94" s="12">
        <v>44070</v>
      </c>
      <c r="C94" s="7">
        <v>0</v>
      </c>
      <c r="D94" s="7">
        <v>0</v>
      </c>
      <c r="E94" s="7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 t="s">
        <v>36</v>
      </c>
      <c r="O94" s="6">
        <v>0</v>
      </c>
      <c r="P94" s="10" t="s">
        <v>167</v>
      </c>
      <c r="Q94" s="5">
        <v>0.02</v>
      </c>
      <c r="R94" s="11" t="s">
        <v>35</v>
      </c>
      <c r="S94" s="11">
        <v>10</v>
      </c>
      <c r="T94" s="4">
        <f t="shared" si="1"/>
        <v>0.2</v>
      </c>
      <c r="U94" s="10" t="s">
        <v>60</v>
      </c>
      <c r="V94" s="10" t="s">
        <v>230</v>
      </c>
    </row>
    <row r="95" spans="1:22" ht="15" customHeight="1" x14ac:dyDescent="0.25">
      <c r="A95" s="6">
        <v>80</v>
      </c>
      <c r="B95" s="12">
        <v>44070</v>
      </c>
      <c r="C95" s="7">
        <v>0</v>
      </c>
      <c r="D95" s="7">
        <v>0</v>
      </c>
      <c r="E95" s="7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 t="s">
        <v>36</v>
      </c>
      <c r="O95" s="6">
        <v>0</v>
      </c>
      <c r="P95" s="10" t="s">
        <v>168</v>
      </c>
      <c r="Q95" s="5">
        <v>0.16900000000000001</v>
      </c>
      <c r="R95" s="11" t="s">
        <v>35</v>
      </c>
      <c r="S95" s="11">
        <v>1</v>
      </c>
      <c r="T95" s="4">
        <f t="shared" si="1"/>
        <v>0.16900000000000001</v>
      </c>
      <c r="U95" s="10" t="s">
        <v>60</v>
      </c>
      <c r="V95" s="10" t="s">
        <v>230</v>
      </c>
    </row>
    <row r="96" spans="1:22" ht="15" customHeight="1" x14ac:dyDescent="0.25">
      <c r="A96" s="6">
        <v>81</v>
      </c>
      <c r="B96" s="12">
        <v>44070</v>
      </c>
      <c r="C96" s="7">
        <v>0</v>
      </c>
      <c r="D96" s="7">
        <v>0</v>
      </c>
      <c r="E96" s="7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 t="s">
        <v>36</v>
      </c>
      <c r="O96" s="6">
        <v>0</v>
      </c>
      <c r="P96" s="10" t="s">
        <v>169</v>
      </c>
      <c r="Q96" s="5">
        <v>0.22500000000000001</v>
      </c>
      <c r="R96" s="11" t="s">
        <v>56</v>
      </c>
      <c r="S96" s="11">
        <v>10</v>
      </c>
      <c r="T96" s="4">
        <f t="shared" si="1"/>
        <v>2.25</v>
      </c>
      <c r="U96" s="10" t="s">
        <v>60</v>
      </c>
      <c r="V96" s="10" t="s">
        <v>230</v>
      </c>
    </row>
    <row r="97" spans="1:22" ht="15" customHeight="1" x14ac:dyDescent="0.25">
      <c r="A97" s="6">
        <v>82</v>
      </c>
      <c r="B97" s="12">
        <v>44070</v>
      </c>
      <c r="C97" s="7">
        <v>0</v>
      </c>
      <c r="D97" s="7">
        <v>0</v>
      </c>
      <c r="E97" s="7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 t="s">
        <v>36</v>
      </c>
      <c r="O97" s="6">
        <v>0</v>
      </c>
      <c r="P97" s="10" t="s">
        <v>170</v>
      </c>
      <c r="Q97" s="5">
        <v>7.8E-2</v>
      </c>
      <c r="R97" s="11" t="s">
        <v>35</v>
      </c>
      <c r="S97" s="11">
        <v>5</v>
      </c>
      <c r="T97" s="4">
        <f t="shared" si="1"/>
        <v>0.39</v>
      </c>
      <c r="U97" s="10" t="s">
        <v>60</v>
      </c>
      <c r="V97" s="10" t="s">
        <v>230</v>
      </c>
    </row>
    <row r="98" spans="1:22" ht="15" customHeight="1" x14ac:dyDescent="0.25">
      <c r="A98" s="6">
        <v>83</v>
      </c>
      <c r="B98" s="12">
        <v>44070</v>
      </c>
      <c r="C98" s="7">
        <v>0</v>
      </c>
      <c r="D98" s="7">
        <v>0</v>
      </c>
      <c r="E98" s="7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 t="s">
        <v>36</v>
      </c>
      <c r="O98" s="6">
        <v>0</v>
      </c>
      <c r="P98" s="10" t="s">
        <v>170</v>
      </c>
      <c r="Q98" s="5">
        <v>5.1999999999999998E-2</v>
      </c>
      <c r="R98" s="11" t="s">
        <v>35</v>
      </c>
      <c r="S98" s="11">
        <v>5</v>
      </c>
      <c r="T98" s="4">
        <f t="shared" si="1"/>
        <v>0.26</v>
      </c>
      <c r="U98" s="10" t="s">
        <v>60</v>
      </c>
      <c r="V98" s="10" t="s">
        <v>230</v>
      </c>
    </row>
    <row r="99" spans="1:22" ht="15" customHeight="1" x14ac:dyDescent="0.25">
      <c r="A99" s="6">
        <v>84</v>
      </c>
      <c r="B99" s="12">
        <v>44070</v>
      </c>
      <c r="C99" s="7">
        <v>0</v>
      </c>
      <c r="D99" s="7">
        <v>0</v>
      </c>
      <c r="E99" s="7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 t="s">
        <v>36</v>
      </c>
      <c r="O99" s="6">
        <v>0</v>
      </c>
      <c r="P99" s="10" t="s">
        <v>171</v>
      </c>
      <c r="Q99" s="5">
        <v>0.108</v>
      </c>
      <c r="R99" s="11" t="s">
        <v>35</v>
      </c>
      <c r="S99" s="11">
        <v>1</v>
      </c>
      <c r="T99" s="4">
        <f t="shared" si="1"/>
        <v>0.108</v>
      </c>
      <c r="U99" s="10" t="s">
        <v>60</v>
      </c>
      <c r="V99" s="10" t="s">
        <v>230</v>
      </c>
    </row>
    <row r="100" spans="1:22" ht="15" customHeight="1" x14ac:dyDescent="0.25">
      <c r="A100" s="6">
        <v>85</v>
      </c>
      <c r="B100" s="12">
        <v>44070</v>
      </c>
      <c r="C100" s="7">
        <v>0</v>
      </c>
      <c r="D100" s="7">
        <v>0</v>
      </c>
      <c r="E100" s="7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 t="s">
        <v>36</v>
      </c>
      <c r="O100" s="6">
        <v>0</v>
      </c>
      <c r="P100" s="10" t="s">
        <v>172</v>
      </c>
      <c r="Q100" s="5">
        <v>0.23200000000000001</v>
      </c>
      <c r="R100" s="11" t="s">
        <v>35</v>
      </c>
      <c r="S100" s="11">
        <v>1</v>
      </c>
      <c r="T100" s="4">
        <f t="shared" si="1"/>
        <v>0.23200000000000001</v>
      </c>
      <c r="U100" s="10" t="s">
        <v>60</v>
      </c>
      <c r="V100" s="10" t="s">
        <v>230</v>
      </c>
    </row>
    <row r="101" spans="1:22" ht="15" customHeight="1" x14ac:dyDescent="0.25">
      <c r="A101" s="6">
        <v>86</v>
      </c>
      <c r="B101" s="12">
        <v>44070</v>
      </c>
      <c r="C101" s="7">
        <v>0</v>
      </c>
      <c r="D101" s="7">
        <v>0</v>
      </c>
      <c r="E101" s="7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 t="s">
        <v>36</v>
      </c>
      <c r="O101" s="6">
        <v>0</v>
      </c>
      <c r="P101" s="10" t="s">
        <v>173</v>
      </c>
      <c r="Q101" s="5">
        <v>9.5000000000000001E-2</v>
      </c>
      <c r="R101" s="11" t="s">
        <v>35</v>
      </c>
      <c r="S101" s="11">
        <v>3</v>
      </c>
      <c r="T101" s="4">
        <f t="shared" si="1"/>
        <v>0.28500000000000003</v>
      </c>
      <c r="U101" s="10" t="s">
        <v>210</v>
      </c>
      <c r="V101" s="10" t="s">
        <v>231</v>
      </c>
    </row>
    <row r="102" spans="1:22" ht="15" customHeight="1" x14ac:dyDescent="0.25">
      <c r="A102" s="6">
        <v>87</v>
      </c>
      <c r="B102" s="12">
        <v>44070</v>
      </c>
      <c r="C102" s="7">
        <v>0</v>
      </c>
      <c r="D102" s="7">
        <v>0</v>
      </c>
      <c r="E102" s="7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 t="s">
        <v>36</v>
      </c>
      <c r="O102" s="6">
        <v>0</v>
      </c>
      <c r="P102" s="10" t="s">
        <v>174</v>
      </c>
      <c r="Q102" s="5">
        <v>2.8000000000000001E-2</v>
      </c>
      <c r="R102" s="11" t="s">
        <v>35</v>
      </c>
      <c r="S102" s="11">
        <v>25</v>
      </c>
      <c r="T102" s="4">
        <f t="shared" si="1"/>
        <v>0.70000000000000007</v>
      </c>
      <c r="U102" s="10" t="s">
        <v>210</v>
      </c>
      <c r="V102" s="10" t="s">
        <v>231</v>
      </c>
    </row>
    <row r="103" spans="1:22" ht="15" customHeight="1" x14ac:dyDescent="0.25">
      <c r="A103" s="6">
        <v>88</v>
      </c>
      <c r="B103" s="12">
        <v>44070</v>
      </c>
      <c r="C103" s="7">
        <v>0</v>
      </c>
      <c r="D103" s="7">
        <v>0</v>
      </c>
      <c r="E103" s="7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 t="s">
        <v>36</v>
      </c>
      <c r="O103" s="6">
        <v>0</v>
      </c>
      <c r="P103" s="10" t="s">
        <v>175</v>
      </c>
      <c r="Q103" s="5">
        <v>0.14499999999999999</v>
      </c>
      <c r="R103" s="11" t="s">
        <v>35</v>
      </c>
      <c r="S103" s="11">
        <v>4</v>
      </c>
      <c r="T103" s="4">
        <f t="shared" si="1"/>
        <v>0.57999999999999996</v>
      </c>
      <c r="U103" s="10" t="s">
        <v>210</v>
      </c>
      <c r="V103" s="10" t="s">
        <v>231</v>
      </c>
    </row>
    <row r="104" spans="1:22" ht="15" customHeight="1" x14ac:dyDescent="0.25">
      <c r="A104" s="6">
        <v>89</v>
      </c>
      <c r="B104" s="12">
        <v>44070</v>
      </c>
      <c r="C104" s="7">
        <v>0</v>
      </c>
      <c r="D104" s="7">
        <v>0</v>
      </c>
      <c r="E104" s="7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 t="s">
        <v>36</v>
      </c>
      <c r="O104" s="6">
        <v>0</v>
      </c>
      <c r="P104" s="10" t="s">
        <v>176</v>
      </c>
      <c r="Q104" s="5">
        <v>6.5000000000000002E-2</v>
      </c>
      <c r="R104" s="11" t="s">
        <v>35</v>
      </c>
      <c r="S104" s="11">
        <v>1</v>
      </c>
      <c r="T104" s="4">
        <f t="shared" si="1"/>
        <v>6.5000000000000002E-2</v>
      </c>
      <c r="U104" s="10" t="s">
        <v>210</v>
      </c>
      <c r="V104" s="10" t="s">
        <v>231</v>
      </c>
    </row>
    <row r="105" spans="1:22" ht="15" customHeight="1" x14ac:dyDescent="0.25">
      <c r="A105" s="6">
        <v>90</v>
      </c>
      <c r="B105" s="12">
        <v>44070</v>
      </c>
      <c r="C105" s="7">
        <v>0</v>
      </c>
      <c r="D105" s="7">
        <v>0</v>
      </c>
      <c r="E105" s="7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 t="s">
        <v>36</v>
      </c>
      <c r="O105" s="6">
        <v>0</v>
      </c>
      <c r="P105" s="10" t="s">
        <v>177</v>
      </c>
      <c r="Q105" s="5">
        <v>0.48</v>
      </c>
      <c r="R105" s="11" t="s">
        <v>35</v>
      </c>
      <c r="S105" s="11">
        <v>2</v>
      </c>
      <c r="T105" s="4">
        <f t="shared" si="1"/>
        <v>0.96</v>
      </c>
      <c r="U105" s="10" t="s">
        <v>210</v>
      </c>
      <c r="V105" s="10" t="s">
        <v>231</v>
      </c>
    </row>
    <row r="106" spans="1:22" ht="15" customHeight="1" x14ac:dyDescent="0.25">
      <c r="A106" s="6">
        <v>91</v>
      </c>
      <c r="B106" s="12">
        <v>44070</v>
      </c>
      <c r="C106" s="7">
        <v>0</v>
      </c>
      <c r="D106" s="7">
        <v>0</v>
      </c>
      <c r="E106" s="7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 t="s">
        <v>36</v>
      </c>
      <c r="O106" s="6">
        <v>0</v>
      </c>
      <c r="P106" s="10" t="s">
        <v>178</v>
      </c>
      <c r="Q106" s="5">
        <v>0.105</v>
      </c>
      <c r="R106" s="11" t="s">
        <v>54</v>
      </c>
      <c r="S106" s="11">
        <v>20</v>
      </c>
      <c r="T106" s="4">
        <f t="shared" si="1"/>
        <v>2.1</v>
      </c>
      <c r="U106" s="10" t="s">
        <v>210</v>
      </c>
      <c r="V106" s="10" t="s">
        <v>231</v>
      </c>
    </row>
    <row r="107" spans="1:22" ht="15" customHeight="1" x14ac:dyDescent="0.25">
      <c r="A107" s="6">
        <v>92</v>
      </c>
      <c r="B107" s="12">
        <v>44070</v>
      </c>
      <c r="C107" s="7">
        <v>0</v>
      </c>
      <c r="D107" s="7">
        <v>0</v>
      </c>
      <c r="E107" s="7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 t="s">
        <v>36</v>
      </c>
      <c r="O107" s="6">
        <v>0</v>
      </c>
      <c r="P107" s="10" t="s">
        <v>179</v>
      </c>
      <c r="Q107" s="5">
        <v>7.7499999999999999E-2</v>
      </c>
      <c r="R107" s="11" t="s">
        <v>54</v>
      </c>
      <c r="S107" s="11">
        <v>20</v>
      </c>
      <c r="T107" s="4">
        <f t="shared" si="1"/>
        <v>1.55</v>
      </c>
      <c r="U107" s="10" t="s">
        <v>210</v>
      </c>
      <c r="V107" s="10" t="s">
        <v>231</v>
      </c>
    </row>
    <row r="108" spans="1:22" ht="15" customHeight="1" x14ac:dyDescent="0.25">
      <c r="A108" s="6">
        <v>93</v>
      </c>
      <c r="B108" s="12">
        <v>44070</v>
      </c>
      <c r="C108" s="7">
        <v>0</v>
      </c>
      <c r="D108" s="7">
        <v>0</v>
      </c>
      <c r="E108" s="7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 t="s">
        <v>36</v>
      </c>
      <c r="O108" s="6">
        <v>0</v>
      </c>
      <c r="P108" s="10" t="s">
        <v>180</v>
      </c>
      <c r="Q108" s="5">
        <v>4.5999999999999999E-2</v>
      </c>
      <c r="R108" s="11" t="s">
        <v>54</v>
      </c>
      <c r="S108" s="11">
        <v>15</v>
      </c>
      <c r="T108" s="4">
        <f t="shared" si="1"/>
        <v>0.69</v>
      </c>
      <c r="U108" s="10" t="s">
        <v>210</v>
      </c>
      <c r="V108" s="10" t="s">
        <v>231</v>
      </c>
    </row>
    <row r="109" spans="1:22" ht="15" customHeight="1" x14ac:dyDescent="0.25">
      <c r="A109" s="6">
        <v>94</v>
      </c>
      <c r="B109" s="12">
        <v>44070</v>
      </c>
      <c r="C109" s="7">
        <v>0</v>
      </c>
      <c r="D109" s="7">
        <v>0</v>
      </c>
      <c r="E109" s="7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 t="s">
        <v>36</v>
      </c>
      <c r="O109" s="6">
        <v>0</v>
      </c>
      <c r="P109" s="10" t="s">
        <v>181</v>
      </c>
      <c r="Q109" s="5">
        <v>2.4500000000000001E-2</v>
      </c>
      <c r="R109" s="11" t="s">
        <v>54</v>
      </c>
      <c r="S109" s="11">
        <v>10</v>
      </c>
      <c r="T109" s="4">
        <f t="shared" si="1"/>
        <v>0.245</v>
      </c>
      <c r="U109" s="10" t="s">
        <v>210</v>
      </c>
      <c r="V109" s="10" t="s">
        <v>231</v>
      </c>
    </row>
    <row r="110" spans="1:22" ht="15" customHeight="1" x14ac:dyDescent="0.25">
      <c r="A110" s="6">
        <v>95</v>
      </c>
      <c r="B110" s="12">
        <v>44070</v>
      </c>
      <c r="C110" s="7">
        <v>0</v>
      </c>
      <c r="D110" s="7">
        <v>0</v>
      </c>
      <c r="E110" s="7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 t="s">
        <v>36</v>
      </c>
      <c r="O110" s="6">
        <v>0</v>
      </c>
      <c r="P110" s="10" t="s">
        <v>176</v>
      </c>
      <c r="Q110" s="5">
        <v>6.5000000000000002E-2</v>
      </c>
      <c r="R110" s="11" t="s">
        <v>35</v>
      </c>
      <c r="S110" s="11">
        <v>1</v>
      </c>
      <c r="T110" s="4">
        <f t="shared" si="1"/>
        <v>6.5000000000000002E-2</v>
      </c>
      <c r="U110" s="10" t="s">
        <v>210</v>
      </c>
      <c r="V110" s="10" t="s">
        <v>231</v>
      </c>
    </row>
    <row r="111" spans="1:22" ht="15" customHeight="1" x14ac:dyDescent="0.25">
      <c r="A111" s="6">
        <v>96</v>
      </c>
      <c r="B111" s="12">
        <v>44070</v>
      </c>
      <c r="C111" s="7">
        <v>0</v>
      </c>
      <c r="D111" s="7">
        <v>0</v>
      </c>
      <c r="E111" s="7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 t="s">
        <v>36</v>
      </c>
      <c r="O111" s="6">
        <v>0</v>
      </c>
      <c r="P111" s="10" t="s">
        <v>176</v>
      </c>
      <c r="Q111" s="5">
        <v>6.5000000000000002E-2</v>
      </c>
      <c r="R111" s="11" t="s">
        <v>35</v>
      </c>
      <c r="S111" s="11">
        <v>1</v>
      </c>
      <c r="T111" s="4">
        <f t="shared" si="1"/>
        <v>6.5000000000000002E-2</v>
      </c>
      <c r="U111" s="10" t="s">
        <v>210</v>
      </c>
      <c r="V111" s="10" t="s">
        <v>231</v>
      </c>
    </row>
    <row r="112" spans="1:22" ht="15" customHeight="1" x14ac:dyDescent="0.25">
      <c r="A112" s="6">
        <v>97</v>
      </c>
      <c r="B112" s="12">
        <v>44070</v>
      </c>
      <c r="C112" s="7">
        <v>0</v>
      </c>
      <c r="D112" s="7">
        <v>0</v>
      </c>
      <c r="E112" s="7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 t="s">
        <v>36</v>
      </c>
      <c r="O112" s="6">
        <v>0</v>
      </c>
      <c r="P112" s="10" t="s">
        <v>175</v>
      </c>
      <c r="Q112" s="5">
        <v>0.13500000000000001</v>
      </c>
      <c r="R112" s="11" t="s">
        <v>35</v>
      </c>
      <c r="S112" s="11">
        <v>4</v>
      </c>
      <c r="T112" s="4">
        <f t="shared" si="1"/>
        <v>0.54</v>
      </c>
      <c r="U112" s="10" t="s">
        <v>210</v>
      </c>
      <c r="V112" s="10" t="s">
        <v>231</v>
      </c>
    </row>
    <row r="113" spans="1:22" ht="15" customHeight="1" x14ac:dyDescent="0.25">
      <c r="A113" s="6">
        <v>98</v>
      </c>
      <c r="B113" s="12">
        <v>44070</v>
      </c>
      <c r="C113" s="7">
        <v>0</v>
      </c>
      <c r="D113" s="7">
        <v>0</v>
      </c>
      <c r="E113" s="7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 t="s">
        <v>36</v>
      </c>
      <c r="O113" s="6">
        <v>0</v>
      </c>
      <c r="P113" s="10" t="s">
        <v>175</v>
      </c>
      <c r="Q113" s="5">
        <v>0.43</v>
      </c>
      <c r="R113" s="11" t="s">
        <v>35</v>
      </c>
      <c r="S113" s="11">
        <v>2</v>
      </c>
      <c r="T113" s="4">
        <f t="shared" si="1"/>
        <v>0.86</v>
      </c>
      <c r="U113" s="10" t="s">
        <v>210</v>
      </c>
      <c r="V113" s="10" t="s">
        <v>231</v>
      </c>
    </row>
    <row r="114" spans="1:22" ht="15" customHeight="1" x14ac:dyDescent="0.25">
      <c r="A114" s="6">
        <v>99</v>
      </c>
      <c r="B114" s="12">
        <v>44070</v>
      </c>
      <c r="C114" s="7">
        <v>0</v>
      </c>
      <c r="D114" s="7">
        <v>0</v>
      </c>
      <c r="E114" s="7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 t="s">
        <v>36</v>
      </c>
      <c r="O114" s="6">
        <v>0</v>
      </c>
      <c r="P114" s="10" t="s">
        <v>175</v>
      </c>
      <c r="Q114" s="5">
        <v>0.43</v>
      </c>
      <c r="R114" s="11" t="s">
        <v>35</v>
      </c>
      <c r="S114" s="11">
        <v>1</v>
      </c>
      <c r="T114" s="4">
        <f t="shared" si="1"/>
        <v>0.43</v>
      </c>
      <c r="U114" s="10" t="s">
        <v>210</v>
      </c>
      <c r="V114" s="10" t="s">
        <v>231</v>
      </c>
    </row>
    <row r="115" spans="1:22" ht="15" customHeight="1" x14ac:dyDescent="0.25">
      <c r="A115" s="6">
        <v>100</v>
      </c>
      <c r="B115" s="12">
        <v>44070</v>
      </c>
      <c r="C115" s="7">
        <v>0</v>
      </c>
      <c r="D115" s="7">
        <v>0</v>
      </c>
      <c r="E115" s="7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 t="s">
        <v>36</v>
      </c>
      <c r="O115" s="6">
        <v>0</v>
      </c>
      <c r="P115" s="10" t="s">
        <v>176</v>
      </c>
      <c r="Q115" s="5">
        <v>7.0000000000000007E-2</v>
      </c>
      <c r="R115" s="11" t="s">
        <v>35</v>
      </c>
      <c r="S115" s="11">
        <v>1</v>
      </c>
      <c r="T115" s="4">
        <f t="shared" si="1"/>
        <v>7.0000000000000007E-2</v>
      </c>
      <c r="U115" s="10" t="s">
        <v>210</v>
      </c>
      <c r="V115" s="10" t="s">
        <v>231</v>
      </c>
    </row>
    <row r="116" spans="1:22" ht="15" customHeight="1" x14ac:dyDescent="0.25">
      <c r="A116" s="6">
        <v>101</v>
      </c>
      <c r="B116" s="12">
        <v>44070</v>
      </c>
      <c r="C116" s="7">
        <v>0</v>
      </c>
      <c r="D116" s="7">
        <v>0</v>
      </c>
      <c r="E116" s="7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 t="s">
        <v>36</v>
      </c>
      <c r="O116" s="6">
        <v>0</v>
      </c>
      <c r="P116" s="10" t="s">
        <v>182</v>
      </c>
      <c r="Q116" s="5">
        <v>6.5000000000000002E-2</v>
      </c>
      <c r="R116" s="11" t="s">
        <v>54</v>
      </c>
      <c r="S116" s="11">
        <v>30</v>
      </c>
      <c r="T116" s="4">
        <f t="shared" si="1"/>
        <v>1.9500000000000002</v>
      </c>
      <c r="U116" s="10" t="s">
        <v>210</v>
      </c>
      <c r="V116" s="10" t="s">
        <v>231</v>
      </c>
    </row>
    <row r="117" spans="1:22" ht="15" customHeight="1" x14ac:dyDescent="0.25">
      <c r="A117" s="6">
        <v>102</v>
      </c>
      <c r="B117" s="12">
        <v>44070</v>
      </c>
      <c r="C117" s="7">
        <v>0</v>
      </c>
      <c r="D117" s="7">
        <v>0</v>
      </c>
      <c r="E117" s="7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 t="s">
        <v>36</v>
      </c>
      <c r="O117" s="6">
        <v>0</v>
      </c>
      <c r="P117" s="10" t="s">
        <v>183</v>
      </c>
      <c r="Q117" s="5">
        <v>7.4999999999999997E-2</v>
      </c>
      <c r="R117" s="11" t="s">
        <v>35</v>
      </c>
      <c r="S117" s="11">
        <v>25</v>
      </c>
      <c r="T117" s="4">
        <f t="shared" si="1"/>
        <v>1.875</v>
      </c>
      <c r="U117" s="10" t="s">
        <v>210</v>
      </c>
      <c r="V117" s="10" t="s">
        <v>231</v>
      </c>
    </row>
    <row r="118" spans="1:22" ht="15" customHeight="1" x14ac:dyDescent="0.25">
      <c r="A118" s="6">
        <v>103</v>
      </c>
      <c r="B118" s="12">
        <v>44070</v>
      </c>
      <c r="C118" s="7">
        <v>0</v>
      </c>
      <c r="D118" s="7">
        <v>0</v>
      </c>
      <c r="E118" s="7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 t="s">
        <v>36</v>
      </c>
      <c r="O118" s="6">
        <v>0</v>
      </c>
      <c r="P118" s="10" t="s">
        <v>175</v>
      </c>
      <c r="Q118" s="5">
        <v>0.42</v>
      </c>
      <c r="R118" s="11" t="s">
        <v>35</v>
      </c>
      <c r="S118" s="11">
        <v>4</v>
      </c>
      <c r="T118" s="4">
        <f t="shared" si="1"/>
        <v>1.68</v>
      </c>
      <c r="U118" s="10" t="s">
        <v>210</v>
      </c>
      <c r="V118" s="10" t="s">
        <v>231</v>
      </c>
    </row>
    <row r="119" spans="1:22" ht="15" customHeight="1" x14ac:dyDescent="0.25">
      <c r="A119" s="6">
        <v>104</v>
      </c>
      <c r="B119" s="12">
        <v>44070</v>
      </c>
      <c r="C119" s="7">
        <v>0</v>
      </c>
      <c r="D119" s="7">
        <v>0</v>
      </c>
      <c r="E119" s="7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 t="s">
        <v>36</v>
      </c>
      <c r="O119" s="6">
        <v>0</v>
      </c>
      <c r="P119" s="10" t="s">
        <v>184</v>
      </c>
      <c r="Q119" s="5">
        <v>0.16500000000000001</v>
      </c>
      <c r="R119" s="11" t="s">
        <v>35</v>
      </c>
      <c r="S119" s="11">
        <v>1</v>
      </c>
      <c r="T119" s="4">
        <f t="shared" si="1"/>
        <v>0.16500000000000001</v>
      </c>
      <c r="U119" s="10" t="s">
        <v>210</v>
      </c>
      <c r="V119" s="10" t="s">
        <v>231</v>
      </c>
    </row>
    <row r="120" spans="1:22" ht="15" customHeight="1" x14ac:dyDescent="0.25">
      <c r="A120" s="6">
        <v>105</v>
      </c>
      <c r="B120" s="12">
        <v>44070</v>
      </c>
      <c r="C120" s="7">
        <v>0</v>
      </c>
      <c r="D120" s="7">
        <v>0</v>
      </c>
      <c r="E120" s="7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 t="s">
        <v>36</v>
      </c>
      <c r="O120" s="6">
        <v>0</v>
      </c>
      <c r="P120" s="10" t="s">
        <v>176</v>
      </c>
      <c r="Q120" s="5">
        <v>6.5000000000000002E-2</v>
      </c>
      <c r="R120" s="11" t="s">
        <v>35</v>
      </c>
      <c r="S120" s="11">
        <v>1</v>
      </c>
      <c r="T120" s="4">
        <f t="shared" si="1"/>
        <v>6.5000000000000002E-2</v>
      </c>
      <c r="U120" s="10" t="s">
        <v>210</v>
      </c>
      <c r="V120" s="10" t="s">
        <v>231</v>
      </c>
    </row>
    <row r="121" spans="1:22" ht="15" customHeight="1" x14ac:dyDescent="0.25">
      <c r="A121" s="6">
        <v>106</v>
      </c>
      <c r="B121" s="12">
        <v>44071</v>
      </c>
      <c r="C121" s="7">
        <v>0</v>
      </c>
      <c r="D121" s="7">
        <v>0</v>
      </c>
      <c r="E121" s="7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32009374851</v>
      </c>
      <c r="L121" s="6">
        <v>0</v>
      </c>
      <c r="M121" s="6">
        <v>0</v>
      </c>
      <c r="N121" s="6" t="s">
        <v>36</v>
      </c>
      <c r="O121" s="6">
        <v>0</v>
      </c>
      <c r="P121" s="10" t="s">
        <v>185</v>
      </c>
      <c r="Q121" s="5">
        <v>8.8800000000000004E-2</v>
      </c>
      <c r="R121" s="11" t="s">
        <v>63</v>
      </c>
      <c r="S121" s="11">
        <v>20000</v>
      </c>
      <c r="T121" s="4">
        <f t="shared" si="1"/>
        <v>1776</v>
      </c>
      <c r="U121" s="10" t="s">
        <v>211</v>
      </c>
      <c r="V121" s="10" t="s">
        <v>232</v>
      </c>
    </row>
    <row r="122" spans="1:22" ht="15" customHeight="1" x14ac:dyDescent="0.25">
      <c r="A122" s="6">
        <v>107</v>
      </c>
      <c r="B122" s="12">
        <v>44071</v>
      </c>
      <c r="C122" s="7">
        <v>0</v>
      </c>
      <c r="D122" s="7">
        <v>0</v>
      </c>
      <c r="E122" s="7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 t="s">
        <v>36</v>
      </c>
      <c r="O122" s="6">
        <v>0</v>
      </c>
      <c r="P122" s="10" t="s">
        <v>62</v>
      </c>
      <c r="Q122" s="5">
        <v>1.35E-2</v>
      </c>
      <c r="R122" s="11" t="s">
        <v>35</v>
      </c>
      <c r="S122" s="11">
        <v>50</v>
      </c>
      <c r="T122" s="4">
        <f t="shared" si="1"/>
        <v>0.67500000000000004</v>
      </c>
      <c r="U122" s="10" t="s">
        <v>67</v>
      </c>
      <c r="V122" s="10" t="s">
        <v>233</v>
      </c>
    </row>
    <row r="123" spans="1:22" ht="15" customHeight="1" x14ac:dyDescent="0.25">
      <c r="A123" s="6">
        <v>108</v>
      </c>
      <c r="B123" s="12">
        <v>44071</v>
      </c>
      <c r="C123" s="7">
        <v>0</v>
      </c>
      <c r="D123" s="7">
        <v>0</v>
      </c>
      <c r="E123" s="7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 t="s">
        <v>36</v>
      </c>
      <c r="O123" s="6">
        <v>0</v>
      </c>
      <c r="P123" s="10" t="s">
        <v>186</v>
      </c>
      <c r="Q123" s="5">
        <v>1.5300000000000001E-2</v>
      </c>
      <c r="R123" s="11" t="s">
        <v>35</v>
      </c>
      <c r="S123" s="11">
        <v>8</v>
      </c>
      <c r="T123" s="4">
        <f t="shared" si="1"/>
        <v>0.12240000000000001</v>
      </c>
      <c r="U123" s="10" t="s">
        <v>67</v>
      </c>
      <c r="V123" s="10" t="s">
        <v>233</v>
      </c>
    </row>
    <row r="124" spans="1:22" ht="15" customHeight="1" x14ac:dyDescent="0.25">
      <c r="A124" s="6">
        <v>109</v>
      </c>
      <c r="B124" s="12">
        <v>44071</v>
      </c>
      <c r="C124" s="7">
        <v>0</v>
      </c>
      <c r="D124" s="7">
        <v>0</v>
      </c>
      <c r="E124" s="7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 t="s">
        <v>36</v>
      </c>
      <c r="O124" s="6">
        <v>0</v>
      </c>
      <c r="P124" s="10" t="s">
        <v>70</v>
      </c>
      <c r="Q124" s="5">
        <v>0.315</v>
      </c>
      <c r="R124" s="11" t="s">
        <v>35</v>
      </c>
      <c r="S124" s="11">
        <v>1</v>
      </c>
      <c r="T124" s="4">
        <f t="shared" si="1"/>
        <v>0.315</v>
      </c>
      <c r="U124" s="10" t="s">
        <v>67</v>
      </c>
      <c r="V124" s="10" t="s">
        <v>233</v>
      </c>
    </row>
    <row r="125" spans="1:22" ht="15" customHeight="1" x14ac:dyDescent="0.25">
      <c r="A125" s="6">
        <v>110</v>
      </c>
      <c r="B125" s="12">
        <v>44071</v>
      </c>
      <c r="C125" s="7">
        <v>0</v>
      </c>
      <c r="D125" s="7">
        <v>0</v>
      </c>
      <c r="E125" s="7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 t="s">
        <v>36</v>
      </c>
      <c r="O125" s="6">
        <v>0</v>
      </c>
      <c r="P125" s="10" t="s">
        <v>187</v>
      </c>
      <c r="Q125" s="5">
        <v>0.23100000000000001</v>
      </c>
      <c r="R125" s="11" t="s">
        <v>35</v>
      </c>
      <c r="S125" s="11">
        <v>1</v>
      </c>
      <c r="T125" s="4">
        <f t="shared" si="1"/>
        <v>0.23100000000000001</v>
      </c>
      <c r="U125" s="10" t="s">
        <v>60</v>
      </c>
      <c r="V125" s="10" t="s">
        <v>234</v>
      </c>
    </row>
    <row r="126" spans="1:22" ht="15" customHeight="1" x14ac:dyDescent="0.25">
      <c r="A126" s="6">
        <v>111</v>
      </c>
      <c r="B126" s="12">
        <v>44071</v>
      </c>
      <c r="C126" s="7">
        <v>0</v>
      </c>
      <c r="D126" s="7">
        <v>0</v>
      </c>
      <c r="E126" s="7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 t="s">
        <v>36</v>
      </c>
      <c r="O126" s="6">
        <v>0</v>
      </c>
      <c r="P126" s="10" t="s">
        <v>188</v>
      </c>
      <c r="Q126" s="5">
        <v>1.9E-2</v>
      </c>
      <c r="R126" s="11" t="s">
        <v>35</v>
      </c>
      <c r="S126" s="11">
        <v>4</v>
      </c>
      <c r="T126" s="4">
        <f t="shared" si="1"/>
        <v>7.5999999999999998E-2</v>
      </c>
      <c r="U126" s="10" t="s">
        <v>60</v>
      </c>
      <c r="V126" s="10" t="s">
        <v>234</v>
      </c>
    </row>
    <row r="127" spans="1:22" ht="15" customHeight="1" x14ac:dyDescent="0.25">
      <c r="A127" s="6">
        <v>112</v>
      </c>
      <c r="B127" s="12">
        <v>44071</v>
      </c>
      <c r="C127" s="7">
        <v>0</v>
      </c>
      <c r="D127" s="7">
        <v>0</v>
      </c>
      <c r="E127" s="7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 t="s">
        <v>36</v>
      </c>
      <c r="O127" s="6">
        <v>0</v>
      </c>
      <c r="P127" s="10" t="s">
        <v>189</v>
      </c>
      <c r="Q127" s="5">
        <v>9.6000000000000002E-2</v>
      </c>
      <c r="R127" s="11" t="s">
        <v>35</v>
      </c>
      <c r="S127" s="11">
        <v>1</v>
      </c>
      <c r="T127" s="4">
        <f t="shared" si="1"/>
        <v>9.6000000000000002E-2</v>
      </c>
      <c r="U127" s="10" t="s">
        <v>60</v>
      </c>
      <c r="V127" s="10" t="s">
        <v>234</v>
      </c>
    </row>
    <row r="128" spans="1:22" ht="15" customHeight="1" x14ac:dyDescent="0.25">
      <c r="A128" s="6">
        <v>113</v>
      </c>
      <c r="B128" s="12">
        <v>44071</v>
      </c>
      <c r="C128" s="7">
        <v>0</v>
      </c>
      <c r="D128" s="7">
        <v>0</v>
      </c>
      <c r="E128" s="7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 t="s">
        <v>36</v>
      </c>
      <c r="O128" s="6">
        <v>0</v>
      </c>
      <c r="P128" s="10" t="s">
        <v>190</v>
      </c>
      <c r="Q128" s="5">
        <v>2.3E-2</v>
      </c>
      <c r="R128" s="11" t="s">
        <v>35</v>
      </c>
      <c r="S128" s="11">
        <v>4</v>
      </c>
      <c r="T128" s="4">
        <f t="shared" si="1"/>
        <v>9.1999999999999998E-2</v>
      </c>
      <c r="U128" s="10" t="s">
        <v>60</v>
      </c>
      <c r="V128" s="10" t="s">
        <v>234</v>
      </c>
    </row>
    <row r="129" spans="1:22" ht="15" customHeight="1" x14ac:dyDescent="0.25">
      <c r="A129" s="6">
        <v>114</v>
      </c>
      <c r="B129" s="12">
        <v>44071</v>
      </c>
      <c r="C129" s="7">
        <v>0</v>
      </c>
      <c r="D129" s="7">
        <v>0</v>
      </c>
      <c r="E129" s="7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 t="s">
        <v>36</v>
      </c>
      <c r="O129" s="6">
        <v>0</v>
      </c>
      <c r="P129" s="10" t="s">
        <v>71</v>
      </c>
      <c r="Q129" s="5">
        <v>0.26900000000000002</v>
      </c>
      <c r="R129" s="11" t="s">
        <v>35</v>
      </c>
      <c r="S129" s="11">
        <v>1</v>
      </c>
      <c r="T129" s="4">
        <f t="shared" si="1"/>
        <v>0.26900000000000002</v>
      </c>
      <c r="U129" s="10" t="s">
        <v>60</v>
      </c>
      <c r="V129" s="10" t="s">
        <v>234</v>
      </c>
    </row>
    <row r="130" spans="1:22" ht="15" customHeight="1" x14ac:dyDescent="0.25">
      <c r="A130" s="6">
        <v>115</v>
      </c>
      <c r="B130" s="12">
        <v>44071</v>
      </c>
      <c r="C130" s="7">
        <v>0</v>
      </c>
      <c r="D130" s="7">
        <v>0</v>
      </c>
      <c r="E130" s="7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 t="s">
        <v>36</v>
      </c>
      <c r="O130" s="6">
        <v>0</v>
      </c>
      <c r="P130" s="10" t="s">
        <v>191</v>
      </c>
      <c r="Q130" s="5">
        <v>0.129</v>
      </c>
      <c r="R130" s="11" t="s">
        <v>35</v>
      </c>
      <c r="S130" s="11">
        <v>1</v>
      </c>
      <c r="T130" s="4">
        <f t="shared" si="1"/>
        <v>0.129</v>
      </c>
      <c r="U130" s="10" t="s">
        <v>60</v>
      </c>
      <c r="V130" s="10" t="s">
        <v>234</v>
      </c>
    </row>
    <row r="131" spans="1:22" ht="15" customHeight="1" x14ac:dyDescent="0.25">
      <c r="A131" s="6">
        <v>116</v>
      </c>
      <c r="B131" s="12">
        <v>44071</v>
      </c>
      <c r="C131" s="7">
        <v>0</v>
      </c>
      <c r="D131" s="7">
        <v>0</v>
      </c>
      <c r="E131" s="7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 t="s">
        <v>36</v>
      </c>
      <c r="O131" s="6">
        <v>0</v>
      </c>
      <c r="P131" s="10" t="s">
        <v>59</v>
      </c>
      <c r="Q131" s="5">
        <v>0.17899999999999999</v>
      </c>
      <c r="R131" s="11" t="s">
        <v>35</v>
      </c>
      <c r="S131" s="11">
        <v>1</v>
      </c>
      <c r="T131" s="4">
        <f t="shared" si="1"/>
        <v>0.17899999999999999</v>
      </c>
      <c r="U131" s="10" t="s">
        <v>60</v>
      </c>
      <c r="V131" s="10" t="s">
        <v>234</v>
      </c>
    </row>
    <row r="132" spans="1:22" ht="15" customHeight="1" x14ac:dyDescent="0.25">
      <c r="A132" s="6">
        <v>117</v>
      </c>
      <c r="B132" s="12">
        <v>44071</v>
      </c>
      <c r="C132" s="7">
        <v>0</v>
      </c>
      <c r="D132" s="7">
        <v>0</v>
      </c>
      <c r="E132" s="7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 t="s">
        <v>36</v>
      </c>
      <c r="O132" s="6">
        <v>0</v>
      </c>
      <c r="P132" s="10" t="s">
        <v>59</v>
      </c>
      <c r="Q132" s="5">
        <v>0.56299999999999994</v>
      </c>
      <c r="R132" s="11" t="s">
        <v>35</v>
      </c>
      <c r="S132" s="11">
        <v>1</v>
      </c>
      <c r="T132" s="4">
        <f t="shared" si="1"/>
        <v>0.56299999999999994</v>
      </c>
      <c r="U132" s="10" t="s">
        <v>60</v>
      </c>
      <c r="V132" s="10" t="s">
        <v>234</v>
      </c>
    </row>
    <row r="133" spans="1:22" ht="15" customHeight="1" x14ac:dyDescent="0.25">
      <c r="A133" s="6">
        <v>118</v>
      </c>
      <c r="B133" s="12">
        <v>44071</v>
      </c>
      <c r="C133" s="7">
        <v>0</v>
      </c>
      <c r="D133" s="7">
        <v>0</v>
      </c>
      <c r="E133" s="7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 t="s">
        <v>36</v>
      </c>
      <c r="O133" s="6">
        <v>0</v>
      </c>
      <c r="P133" s="10" t="s">
        <v>192</v>
      </c>
      <c r="Q133" s="5">
        <v>0.4</v>
      </c>
      <c r="R133" s="11" t="s">
        <v>35</v>
      </c>
      <c r="S133" s="11">
        <v>2</v>
      </c>
      <c r="T133" s="4">
        <f t="shared" si="1"/>
        <v>0.8</v>
      </c>
      <c r="U133" s="10" t="s">
        <v>60</v>
      </c>
      <c r="V133" s="10" t="s">
        <v>234</v>
      </c>
    </row>
    <row r="134" spans="1:22" ht="15" customHeight="1" x14ac:dyDescent="0.25">
      <c r="A134" s="6">
        <v>119</v>
      </c>
      <c r="B134" s="12">
        <v>44071</v>
      </c>
      <c r="C134" s="7">
        <v>0</v>
      </c>
      <c r="D134" s="7">
        <v>0</v>
      </c>
      <c r="E134" s="7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 t="s">
        <v>36</v>
      </c>
      <c r="O134" s="6">
        <v>0</v>
      </c>
      <c r="P134" s="10" t="s">
        <v>121</v>
      </c>
      <c r="Q134" s="5">
        <v>1.244</v>
      </c>
      <c r="R134" s="11" t="s">
        <v>35</v>
      </c>
      <c r="S134" s="11">
        <v>1</v>
      </c>
      <c r="T134" s="4">
        <f t="shared" si="1"/>
        <v>1.244</v>
      </c>
      <c r="U134" s="10" t="s">
        <v>60</v>
      </c>
      <c r="V134" s="10" t="s">
        <v>234</v>
      </c>
    </row>
    <row r="135" spans="1:22" ht="15" customHeight="1" x14ac:dyDescent="0.25">
      <c r="A135" s="6">
        <v>120</v>
      </c>
      <c r="B135" s="12">
        <v>44071</v>
      </c>
      <c r="C135" s="7">
        <v>0</v>
      </c>
      <c r="D135" s="7">
        <v>0</v>
      </c>
      <c r="E135" s="7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 t="s">
        <v>36</v>
      </c>
      <c r="O135" s="6">
        <v>0</v>
      </c>
      <c r="P135" s="10" t="s">
        <v>193</v>
      </c>
      <c r="Q135" s="5">
        <v>0.25800000000000001</v>
      </c>
      <c r="R135" s="11" t="s">
        <v>35</v>
      </c>
      <c r="S135" s="11">
        <v>1</v>
      </c>
      <c r="T135" s="4">
        <f t="shared" si="1"/>
        <v>0.25800000000000001</v>
      </c>
      <c r="U135" s="10" t="s">
        <v>60</v>
      </c>
      <c r="V135" s="10" t="s">
        <v>234</v>
      </c>
    </row>
    <row r="136" spans="1:22" ht="15" customHeight="1" x14ac:dyDescent="0.25">
      <c r="A136" s="6">
        <v>121</v>
      </c>
      <c r="B136" s="12">
        <v>44071</v>
      </c>
      <c r="C136" s="7">
        <v>0</v>
      </c>
      <c r="D136" s="7">
        <v>0</v>
      </c>
      <c r="E136" s="7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 t="s">
        <v>36</v>
      </c>
      <c r="O136" s="6">
        <v>0</v>
      </c>
      <c r="P136" s="10" t="s">
        <v>194</v>
      </c>
      <c r="Q136" s="5">
        <v>0.61599999999999999</v>
      </c>
      <c r="R136" s="11" t="s">
        <v>37</v>
      </c>
      <c r="S136" s="11">
        <v>1</v>
      </c>
      <c r="T136" s="4">
        <f t="shared" si="1"/>
        <v>0.61599999999999999</v>
      </c>
      <c r="U136" s="10" t="s">
        <v>60</v>
      </c>
      <c r="V136" s="10" t="s">
        <v>234</v>
      </c>
    </row>
    <row r="137" spans="1:22" ht="15" customHeight="1" x14ac:dyDescent="0.25">
      <c r="A137" s="6">
        <v>122</v>
      </c>
      <c r="B137" s="12">
        <v>44071</v>
      </c>
      <c r="C137" s="7">
        <v>0</v>
      </c>
      <c r="D137" s="7">
        <v>0</v>
      </c>
      <c r="E137" s="7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 t="s">
        <v>36</v>
      </c>
      <c r="O137" s="6">
        <v>0</v>
      </c>
      <c r="P137" s="10" t="s">
        <v>195</v>
      </c>
      <c r="Q137" s="5">
        <v>0.28199999999999997</v>
      </c>
      <c r="R137" s="11" t="s">
        <v>35</v>
      </c>
      <c r="S137" s="11">
        <v>1</v>
      </c>
      <c r="T137" s="4">
        <f t="shared" si="1"/>
        <v>0.28199999999999997</v>
      </c>
      <c r="U137" s="10" t="s">
        <v>60</v>
      </c>
      <c r="V137" s="10" t="s">
        <v>234</v>
      </c>
    </row>
    <row r="138" spans="1:22" ht="15" customHeight="1" x14ac:dyDescent="0.25">
      <c r="A138" s="6">
        <v>123</v>
      </c>
      <c r="B138" s="12">
        <v>44071</v>
      </c>
      <c r="C138" s="7">
        <v>0</v>
      </c>
      <c r="D138" s="7">
        <v>0</v>
      </c>
      <c r="E138" s="7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 t="s">
        <v>36</v>
      </c>
      <c r="O138" s="6">
        <v>0</v>
      </c>
      <c r="P138" s="10" t="s">
        <v>196</v>
      </c>
      <c r="Q138" s="5">
        <v>0.13</v>
      </c>
      <c r="R138" s="11" t="s">
        <v>35</v>
      </c>
      <c r="S138" s="11">
        <v>1</v>
      </c>
      <c r="T138" s="4">
        <f t="shared" si="1"/>
        <v>0.13</v>
      </c>
      <c r="U138" s="10" t="s">
        <v>60</v>
      </c>
      <c r="V138" s="10" t="s">
        <v>234</v>
      </c>
    </row>
    <row r="139" spans="1:22" ht="15" customHeight="1" x14ac:dyDescent="0.25">
      <c r="A139" s="6">
        <v>124</v>
      </c>
      <c r="B139" s="12">
        <v>44071</v>
      </c>
      <c r="C139" s="7">
        <v>0</v>
      </c>
      <c r="D139" s="7">
        <v>0</v>
      </c>
      <c r="E139" s="7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 t="s">
        <v>36</v>
      </c>
      <c r="O139" s="6">
        <v>0</v>
      </c>
      <c r="P139" s="10" t="s">
        <v>197</v>
      </c>
      <c r="Q139" s="5">
        <v>3.05</v>
      </c>
      <c r="R139" s="11" t="s">
        <v>35</v>
      </c>
      <c r="S139" s="11">
        <v>1</v>
      </c>
      <c r="T139" s="4">
        <f t="shared" si="1"/>
        <v>3.05</v>
      </c>
      <c r="U139" s="10" t="s">
        <v>60</v>
      </c>
      <c r="V139" s="10" t="s">
        <v>234</v>
      </c>
    </row>
    <row r="140" spans="1:22" ht="15" customHeight="1" x14ac:dyDescent="0.25">
      <c r="A140" s="6">
        <v>125</v>
      </c>
      <c r="B140" s="12">
        <v>44071</v>
      </c>
      <c r="C140" s="7">
        <v>0</v>
      </c>
      <c r="D140" s="7">
        <v>0</v>
      </c>
      <c r="E140" s="7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 t="s">
        <v>36</v>
      </c>
      <c r="O140" s="6">
        <v>0</v>
      </c>
      <c r="P140" s="10" t="s">
        <v>193</v>
      </c>
      <c r="Q140" s="5">
        <v>0.246</v>
      </c>
      <c r="R140" s="11" t="s">
        <v>35</v>
      </c>
      <c r="S140" s="11">
        <v>1</v>
      </c>
      <c r="T140" s="4">
        <f t="shared" si="1"/>
        <v>0.246</v>
      </c>
      <c r="U140" s="10" t="s">
        <v>60</v>
      </c>
      <c r="V140" s="10" t="s">
        <v>234</v>
      </c>
    </row>
    <row r="141" spans="1:22" ht="15" customHeight="1" x14ac:dyDescent="0.25">
      <c r="A141" s="6">
        <v>126</v>
      </c>
      <c r="B141" s="12">
        <v>44074</v>
      </c>
      <c r="C141" s="7">
        <v>0</v>
      </c>
      <c r="D141" s="7">
        <v>0</v>
      </c>
      <c r="E141" s="7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 t="s">
        <v>36</v>
      </c>
      <c r="O141" s="6">
        <v>0</v>
      </c>
      <c r="P141" s="10" t="s">
        <v>198</v>
      </c>
      <c r="Q141" s="5">
        <v>0.7924500000000001</v>
      </c>
      <c r="R141" s="11" t="s">
        <v>38</v>
      </c>
      <c r="S141" s="11">
        <v>13.25</v>
      </c>
      <c r="T141" s="4">
        <f t="shared" si="1"/>
        <v>10.499962500000001</v>
      </c>
      <c r="U141" s="10" t="s">
        <v>39</v>
      </c>
      <c r="V141" s="10" t="s">
        <v>235</v>
      </c>
    </row>
    <row r="142" spans="1:22" ht="15" customHeight="1" x14ac:dyDescent="0.25">
      <c r="A142" s="6">
        <v>127</v>
      </c>
      <c r="B142" s="12">
        <v>44074</v>
      </c>
      <c r="C142" s="7">
        <v>0</v>
      </c>
      <c r="D142" s="7">
        <v>0</v>
      </c>
      <c r="E142" s="7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 t="s">
        <v>36</v>
      </c>
      <c r="O142" s="6">
        <v>0</v>
      </c>
      <c r="P142" s="10" t="s">
        <v>199</v>
      </c>
      <c r="Q142" s="5">
        <v>0.06</v>
      </c>
      <c r="R142" s="11" t="s">
        <v>38</v>
      </c>
      <c r="S142" s="11">
        <v>24</v>
      </c>
      <c r="T142" s="4">
        <f t="shared" si="1"/>
        <v>1.44</v>
      </c>
      <c r="U142" s="10" t="s">
        <v>39</v>
      </c>
      <c r="V142" s="10" t="s">
        <v>236</v>
      </c>
    </row>
    <row r="143" spans="1:22" ht="15" customHeight="1" x14ac:dyDescent="0.25">
      <c r="A143" s="6">
        <v>128</v>
      </c>
      <c r="B143" s="12">
        <v>44074</v>
      </c>
      <c r="C143" s="7">
        <v>0</v>
      </c>
      <c r="D143" s="7">
        <v>0</v>
      </c>
      <c r="E143" s="7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 t="s">
        <v>36</v>
      </c>
      <c r="O143" s="6">
        <v>0</v>
      </c>
      <c r="P143" s="10" t="s">
        <v>200</v>
      </c>
      <c r="Q143" s="5">
        <v>4.462E-2</v>
      </c>
      <c r="R143" s="11" t="s">
        <v>202</v>
      </c>
      <c r="S143" s="11">
        <v>1087</v>
      </c>
      <c r="T143" s="4">
        <f t="shared" si="1"/>
        <v>48.501939999999998</v>
      </c>
      <c r="U143" s="10" t="s">
        <v>212</v>
      </c>
      <c r="V143" s="10" t="s">
        <v>237</v>
      </c>
    </row>
    <row r="144" spans="1:22" ht="15" customHeight="1" x14ac:dyDescent="0.25">
      <c r="A144" s="6">
        <v>129</v>
      </c>
      <c r="B144" s="12">
        <v>44074</v>
      </c>
      <c r="C144" s="7">
        <v>0</v>
      </c>
      <c r="D144" s="7">
        <v>0</v>
      </c>
      <c r="E144" s="7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 t="s">
        <v>36</v>
      </c>
      <c r="O144" s="6">
        <v>0</v>
      </c>
      <c r="P144" s="10" t="s">
        <v>201</v>
      </c>
      <c r="Q144" s="5">
        <v>4.2500000000000003E-2</v>
      </c>
      <c r="R144" s="11" t="s">
        <v>202</v>
      </c>
      <c r="S144" s="11">
        <v>1056</v>
      </c>
      <c r="T144" s="4">
        <f t="shared" ref="T144:T207" si="2">Q144*S144</f>
        <v>44.88</v>
      </c>
      <c r="U144" s="10" t="s">
        <v>212</v>
      </c>
      <c r="V144" s="10" t="s">
        <v>237</v>
      </c>
    </row>
    <row r="145" spans="1:22" ht="15" customHeight="1" x14ac:dyDescent="0.25">
      <c r="A145" s="6">
        <v>130</v>
      </c>
      <c r="B145" s="12">
        <v>44074</v>
      </c>
      <c r="C145" s="7">
        <v>0</v>
      </c>
      <c r="D145" s="7">
        <v>0</v>
      </c>
      <c r="E145" s="7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 t="s">
        <v>36</v>
      </c>
      <c r="O145" s="6">
        <v>0</v>
      </c>
      <c r="P145" s="10" t="s">
        <v>200</v>
      </c>
      <c r="Q145" s="5">
        <v>4.462E-2</v>
      </c>
      <c r="R145" s="11" t="s">
        <v>202</v>
      </c>
      <c r="S145" s="11">
        <v>190</v>
      </c>
      <c r="T145" s="4">
        <f t="shared" si="2"/>
        <v>8.4778000000000002</v>
      </c>
      <c r="U145" s="10" t="s">
        <v>212</v>
      </c>
      <c r="V145" s="10" t="s">
        <v>238</v>
      </c>
    </row>
    <row r="146" spans="1:22" ht="15" customHeight="1" x14ac:dyDescent="0.25">
      <c r="A146" s="6">
        <v>131</v>
      </c>
      <c r="B146" s="12">
        <v>44074</v>
      </c>
      <c r="C146" s="7">
        <v>0</v>
      </c>
      <c r="D146" s="7">
        <v>0</v>
      </c>
      <c r="E146" s="7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 t="s">
        <v>36</v>
      </c>
      <c r="O146" s="6">
        <v>0</v>
      </c>
      <c r="P146" s="10" t="s">
        <v>200</v>
      </c>
      <c r="Q146" s="5">
        <v>4.462E-2</v>
      </c>
      <c r="R146" s="11" t="s">
        <v>202</v>
      </c>
      <c r="S146" s="11">
        <v>1500</v>
      </c>
      <c r="T146" s="4">
        <f t="shared" si="2"/>
        <v>66.930000000000007</v>
      </c>
      <c r="U146" s="10" t="s">
        <v>212</v>
      </c>
      <c r="V146" s="10" t="s">
        <v>239</v>
      </c>
    </row>
    <row r="147" spans="1:22" ht="15" customHeight="1" x14ac:dyDescent="0.25">
      <c r="A147" s="6">
        <v>132</v>
      </c>
      <c r="B147" s="12">
        <v>44074</v>
      </c>
      <c r="C147" s="7">
        <v>0</v>
      </c>
      <c r="D147" s="7">
        <v>0</v>
      </c>
      <c r="E147" s="7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 t="s">
        <v>36</v>
      </c>
      <c r="O147" s="6">
        <v>0</v>
      </c>
      <c r="P147" s="10" t="s">
        <v>200</v>
      </c>
      <c r="Q147" s="5">
        <v>4.462E-2</v>
      </c>
      <c r="R147" s="11" t="s">
        <v>202</v>
      </c>
      <c r="S147" s="11">
        <v>1500</v>
      </c>
      <c r="T147" s="4">
        <f t="shared" si="2"/>
        <v>66.930000000000007</v>
      </c>
      <c r="U147" s="10" t="s">
        <v>212</v>
      </c>
      <c r="V147" s="10" t="s">
        <v>240</v>
      </c>
    </row>
    <row r="148" spans="1:22" ht="15" customHeight="1" x14ac:dyDescent="0.25">
      <c r="A148" s="6">
        <v>133</v>
      </c>
      <c r="B148" s="12">
        <v>44074</v>
      </c>
      <c r="C148" s="7">
        <v>0</v>
      </c>
      <c r="D148" s="7">
        <v>0</v>
      </c>
      <c r="E148" s="7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 t="s">
        <v>36</v>
      </c>
      <c r="O148" s="6">
        <v>0</v>
      </c>
      <c r="P148" s="10" t="s">
        <v>77</v>
      </c>
      <c r="Q148" s="5">
        <v>6.5724999999999998</v>
      </c>
      <c r="R148" s="11" t="s">
        <v>84</v>
      </c>
      <c r="S148" s="11">
        <v>2.4E-2</v>
      </c>
      <c r="T148" s="4">
        <f t="shared" si="2"/>
        <v>0.15773999999999999</v>
      </c>
      <c r="U148" s="10" t="s">
        <v>82</v>
      </c>
      <c r="V148" s="10" t="s">
        <v>241</v>
      </c>
    </row>
    <row r="149" spans="1:22" ht="15" customHeight="1" x14ac:dyDescent="0.25">
      <c r="A149" s="6">
        <v>134</v>
      </c>
      <c r="B149" s="12">
        <v>44074</v>
      </c>
      <c r="C149" s="7">
        <v>0</v>
      </c>
      <c r="D149" s="7">
        <v>0</v>
      </c>
      <c r="E149" s="7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 t="s">
        <v>36</v>
      </c>
      <c r="O149" s="6">
        <v>0</v>
      </c>
      <c r="P149" s="10" t="s">
        <v>79</v>
      </c>
      <c r="Q149" s="5">
        <v>6.5898699999999995</v>
      </c>
      <c r="R149" s="11" t="s">
        <v>84</v>
      </c>
      <c r="S149" s="11">
        <v>15.789</v>
      </c>
      <c r="T149" s="4">
        <f t="shared" si="2"/>
        <v>104.04745742999999</v>
      </c>
      <c r="U149" s="10" t="s">
        <v>82</v>
      </c>
      <c r="V149" s="10" t="s">
        <v>242</v>
      </c>
    </row>
    <row r="150" spans="1:22" ht="15" customHeight="1" x14ac:dyDescent="0.25">
      <c r="A150" s="6">
        <v>135</v>
      </c>
      <c r="B150" s="12">
        <v>44074</v>
      </c>
      <c r="C150" s="7">
        <v>0</v>
      </c>
      <c r="D150" s="7">
        <v>0</v>
      </c>
      <c r="E150" s="7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 t="s">
        <v>36</v>
      </c>
      <c r="O150" s="6">
        <v>0</v>
      </c>
      <c r="P150" s="10" t="s">
        <v>78</v>
      </c>
      <c r="Q150" s="5">
        <v>6.5898699999999995</v>
      </c>
      <c r="R150" s="11" t="s">
        <v>84</v>
      </c>
      <c r="S150" s="11">
        <v>0.94499999999999995</v>
      </c>
      <c r="T150" s="4">
        <f t="shared" si="2"/>
        <v>6.2274271499999996</v>
      </c>
      <c r="U150" s="10" t="s">
        <v>82</v>
      </c>
      <c r="V150" s="10" t="s">
        <v>242</v>
      </c>
    </row>
    <row r="151" spans="1:22" ht="15" customHeight="1" x14ac:dyDescent="0.25">
      <c r="A151" s="6">
        <v>136</v>
      </c>
      <c r="B151" s="12">
        <v>44044</v>
      </c>
      <c r="C151" s="7">
        <v>0</v>
      </c>
      <c r="D151" s="7">
        <v>0</v>
      </c>
      <c r="E151" s="7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 t="s">
        <v>36</v>
      </c>
      <c r="O151" s="6">
        <v>0</v>
      </c>
      <c r="P151" s="10" t="s">
        <v>40</v>
      </c>
      <c r="Q151" s="5">
        <v>11.411440000000001</v>
      </c>
      <c r="R151" s="11" t="s">
        <v>35</v>
      </c>
      <c r="S151" s="11">
        <v>1</v>
      </c>
      <c r="T151" s="4">
        <f t="shared" si="2"/>
        <v>11.411440000000001</v>
      </c>
      <c r="U151" s="10" t="s">
        <v>43</v>
      </c>
      <c r="V151" s="10" t="s">
        <v>265</v>
      </c>
    </row>
    <row r="152" spans="1:22" ht="15" customHeight="1" x14ac:dyDescent="0.25">
      <c r="A152" s="6">
        <v>137</v>
      </c>
      <c r="B152" s="12">
        <v>44044</v>
      </c>
      <c r="C152" s="7">
        <v>0</v>
      </c>
      <c r="D152" s="7">
        <v>0</v>
      </c>
      <c r="E152" s="7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 t="s">
        <v>36</v>
      </c>
      <c r="O152" s="6">
        <v>0</v>
      </c>
      <c r="P152" s="10" t="s">
        <v>40</v>
      </c>
      <c r="Q152" s="5">
        <v>16.55208</v>
      </c>
      <c r="R152" s="11" t="s">
        <v>35</v>
      </c>
      <c r="S152" s="11">
        <v>1</v>
      </c>
      <c r="T152" s="4">
        <f t="shared" si="2"/>
        <v>16.55208</v>
      </c>
      <c r="U152" s="10" t="s">
        <v>44</v>
      </c>
      <c r="V152" s="10" t="s">
        <v>266</v>
      </c>
    </row>
    <row r="153" spans="1:22" ht="15" customHeight="1" x14ac:dyDescent="0.25">
      <c r="A153" s="6">
        <v>138</v>
      </c>
      <c r="B153" s="12">
        <v>44044</v>
      </c>
      <c r="C153" s="7">
        <v>0</v>
      </c>
      <c r="D153" s="7">
        <v>0</v>
      </c>
      <c r="E153" s="7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 t="s">
        <v>36</v>
      </c>
      <c r="O153" s="6">
        <v>0</v>
      </c>
      <c r="P153" s="10" t="s">
        <v>40</v>
      </c>
      <c r="Q153" s="5">
        <v>10.81142</v>
      </c>
      <c r="R153" s="11" t="s">
        <v>35</v>
      </c>
      <c r="S153" s="11">
        <v>1</v>
      </c>
      <c r="T153" s="4">
        <f t="shared" si="2"/>
        <v>10.81142</v>
      </c>
      <c r="U153" s="10" t="s">
        <v>55</v>
      </c>
      <c r="V153" s="10" t="s">
        <v>267</v>
      </c>
    </row>
    <row r="154" spans="1:22" ht="15" customHeight="1" x14ac:dyDescent="0.25">
      <c r="A154" s="6">
        <v>139</v>
      </c>
      <c r="B154" s="12">
        <v>44044</v>
      </c>
      <c r="C154" s="7">
        <v>0</v>
      </c>
      <c r="D154" s="7">
        <v>0</v>
      </c>
      <c r="E154" s="7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 t="s">
        <v>36</v>
      </c>
      <c r="O154" s="6">
        <v>0</v>
      </c>
      <c r="P154" s="10" t="s">
        <v>40</v>
      </c>
      <c r="Q154" s="5">
        <v>0.60120000000000007</v>
      </c>
      <c r="R154" s="11" t="s">
        <v>35</v>
      </c>
      <c r="S154" s="11">
        <v>1</v>
      </c>
      <c r="T154" s="4">
        <f t="shared" si="2"/>
        <v>0.60120000000000007</v>
      </c>
      <c r="U154" s="10" t="s">
        <v>45</v>
      </c>
      <c r="V154" s="10" t="s">
        <v>268</v>
      </c>
    </row>
    <row r="155" spans="1:22" ht="15" customHeight="1" x14ac:dyDescent="0.25">
      <c r="A155" s="6">
        <v>140</v>
      </c>
      <c r="B155" s="12">
        <v>44044</v>
      </c>
      <c r="C155" s="7">
        <v>0</v>
      </c>
      <c r="D155" s="7">
        <v>0</v>
      </c>
      <c r="E155" s="7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 t="s">
        <v>36</v>
      </c>
      <c r="O155" s="6">
        <v>0</v>
      </c>
      <c r="P155" s="10" t="s">
        <v>40</v>
      </c>
      <c r="Q155" s="5">
        <v>13.99708</v>
      </c>
      <c r="R155" s="11" t="s">
        <v>35</v>
      </c>
      <c r="S155" s="11">
        <v>1</v>
      </c>
      <c r="T155" s="4">
        <f t="shared" si="2"/>
        <v>13.99708</v>
      </c>
      <c r="U155" s="10" t="s">
        <v>46</v>
      </c>
      <c r="V155" s="10" t="s">
        <v>269</v>
      </c>
    </row>
    <row r="156" spans="1:22" ht="15" customHeight="1" x14ac:dyDescent="0.25">
      <c r="A156" s="6">
        <v>141</v>
      </c>
      <c r="B156" s="12">
        <v>44044</v>
      </c>
      <c r="C156" s="7">
        <v>0</v>
      </c>
      <c r="D156" s="7">
        <v>0</v>
      </c>
      <c r="E156" s="7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 t="s">
        <v>36</v>
      </c>
      <c r="O156" s="6">
        <v>0</v>
      </c>
      <c r="P156" s="10" t="s">
        <v>40</v>
      </c>
      <c r="Q156" s="5">
        <v>4.1577999999999999</v>
      </c>
      <c r="R156" s="11" t="s">
        <v>35</v>
      </c>
      <c r="S156" s="11">
        <v>1</v>
      </c>
      <c r="T156" s="4">
        <f t="shared" si="2"/>
        <v>4.1577999999999999</v>
      </c>
      <c r="U156" s="10" t="s">
        <v>46</v>
      </c>
      <c r="V156" s="10" t="s">
        <v>270</v>
      </c>
    </row>
    <row r="157" spans="1:22" ht="15" customHeight="1" x14ac:dyDescent="0.25">
      <c r="A157" s="6">
        <v>142</v>
      </c>
      <c r="B157" s="12">
        <v>44044</v>
      </c>
      <c r="C157" s="7">
        <v>0</v>
      </c>
      <c r="D157" s="7">
        <v>0</v>
      </c>
      <c r="E157" s="7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 t="s">
        <v>36</v>
      </c>
      <c r="O157" s="6">
        <v>0</v>
      </c>
      <c r="P157" s="10" t="s">
        <v>40</v>
      </c>
      <c r="Q157" s="5">
        <v>1.11449</v>
      </c>
      <c r="R157" s="11" t="s">
        <v>35</v>
      </c>
      <c r="S157" s="11">
        <v>1</v>
      </c>
      <c r="T157" s="4">
        <f t="shared" si="2"/>
        <v>1.11449</v>
      </c>
      <c r="U157" s="10" t="s">
        <v>46</v>
      </c>
      <c r="V157" s="10" t="s">
        <v>271</v>
      </c>
    </row>
    <row r="158" spans="1:22" ht="15" customHeight="1" x14ac:dyDescent="0.25">
      <c r="A158" s="6">
        <v>143</v>
      </c>
      <c r="B158" s="12">
        <v>44044</v>
      </c>
      <c r="C158" s="7">
        <v>0</v>
      </c>
      <c r="D158" s="7">
        <v>0</v>
      </c>
      <c r="E158" s="7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 t="s">
        <v>36</v>
      </c>
      <c r="O158" s="6">
        <v>0</v>
      </c>
      <c r="P158" s="10" t="s">
        <v>40</v>
      </c>
      <c r="Q158" s="5">
        <v>20.934000000000001</v>
      </c>
      <c r="R158" s="11" t="s">
        <v>35</v>
      </c>
      <c r="S158" s="11">
        <v>1</v>
      </c>
      <c r="T158" s="4">
        <f t="shared" si="2"/>
        <v>20.934000000000001</v>
      </c>
      <c r="U158" s="10" t="s">
        <v>47</v>
      </c>
      <c r="V158" s="10" t="s">
        <v>272</v>
      </c>
    </row>
    <row r="159" spans="1:22" ht="15" customHeight="1" x14ac:dyDescent="0.25">
      <c r="A159" s="6">
        <v>144</v>
      </c>
      <c r="B159" s="12">
        <v>44044</v>
      </c>
      <c r="C159" s="7">
        <v>0</v>
      </c>
      <c r="D159" s="7">
        <v>0</v>
      </c>
      <c r="E159" s="7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 t="s">
        <v>36</v>
      </c>
      <c r="O159" s="6">
        <v>0</v>
      </c>
      <c r="P159" s="10" t="s">
        <v>40</v>
      </c>
      <c r="Q159" s="5">
        <v>42.174550000000004</v>
      </c>
      <c r="R159" s="11" t="s">
        <v>35</v>
      </c>
      <c r="S159" s="11">
        <v>1</v>
      </c>
      <c r="T159" s="4">
        <f t="shared" si="2"/>
        <v>42.174550000000004</v>
      </c>
      <c r="U159" s="10" t="s">
        <v>48</v>
      </c>
      <c r="V159" s="10" t="s">
        <v>273</v>
      </c>
    </row>
    <row r="160" spans="1:22" ht="15" customHeight="1" x14ac:dyDescent="0.25">
      <c r="A160" s="6">
        <v>145</v>
      </c>
      <c r="B160" s="12">
        <v>44044</v>
      </c>
      <c r="C160" s="7">
        <v>0</v>
      </c>
      <c r="D160" s="7">
        <v>0</v>
      </c>
      <c r="E160" s="7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9">
        <v>0</v>
      </c>
      <c r="L160" s="6">
        <v>0</v>
      </c>
      <c r="M160" s="6">
        <v>0</v>
      </c>
      <c r="N160" s="6" t="s">
        <v>36</v>
      </c>
      <c r="O160" s="6">
        <v>0</v>
      </c>
      <c r="P160" s="10" t="s">
        <v>40</v>
      </c>
      <c r="Q160" s="5">
        <v>0.29960000000000003</v>
      </c>
      <c r="R160" s="11" t="s">
        <v>35</v>
      </c>
      <c r="S160" s="11">
        <v>1</v>
      </c>
      <c r="T160" s="4">
        <f t="shared" si="2"/>
        <v>0.29960000000000003</v>
      </c>
      <c r="U160" s="10" t="s">
        <v>48</v>
      </c>
      <c r="V160" s="10" t="s">
        <v>274</v>
      </c>
    </row>
    <row r="161" spans="1:22" ht="15" customHeight="1" x14ac:dyDescent="0.25">
      <c r="A161" s="6">
        <v>146</v>
      </c>
      <c r="B161" s="12">
        <v>44044</v>
      </c>
      <c r="C161" s="7">
        <v>0</v>
      </c>
      <c r="D161" s="7">
        <v>0</v>
      </c>
      <c r="E161" s="7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9">
        <v>0</v>
      </c>
      <c r="L161" s="6">
        <v>0</v>
      </c>
      <c r="M161" s="6">
        <v>0</v>
      </c>
      <c r="N161" s="6" t="s">
        <v>36</v>
      </c>
      <c r="O161" s="6">
        <v>0</v>
      </c>
      <c r="P161" s="10" t="s">
        <v>40</v>
      </c>
      <c r="Q161" s="5">
        <v>2.7887300000000002</v>
      </c>
      <c r="R161" s="11" t="s">
        <v>35</v>
      </c>
      <c r="S161" s="11">
        <v>1</v>
      </c>
      <c r="T161" s="4">
        <f t="shared" si="2"/>
        <v>2.7887300000000002</v>
      </c>
      <c r="U161" s="10" t="s">
        <v>48</v>
      </c>
      <c r="V161" s="10" t="s">
        <v>275</v>
      </c>
    </row>
    <row r="162" spans="1:22" ht="15" customHeight="1" x14ac:dyDescent="0.25">
      <c r="A162" s="6">
        <v>147</v>
      </c>
      <c r="B162" s="12">
        <v>44044</v>
      </c>
      <c r="C162" s="7">
        <v>0</v>
      </c>
      <c r="D162" s="7">
        <v>0</v>
      </c>
      <c r="E162" s="7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 t="s">
        <v>36</v>
      </c>
      <c r="O162" s="6">
        <v>0</v>
      </c>
      <c r="P162" s="10" t="s">
        <v>40</v>
      </c>
      <c r="Q162" s="5">
        <v>1.8346</v>
      </c>
      <c r="R162" s="11" t="s">
        <v>35</v>
      </c>
      <c r="S162" s="11">
        <v>1</v>
      </c>
      <c r="T162" s="4">
        <f t="shared" si="2"/>
        <v>1.8346</v>
      </c>
      <c r="U162" s="10" t="s">
        <v>48</v>
      </c>
      <c r="V162" s="10" t="s">
        <v>276</v>
      </c>
    </row>
    <row r="163" spans="1:22" ht="15" customHeight="1" x14ac:dyDescent="0.25">
      <c r="A163" s="6">
        <v>148</v>
      </c>
      <c r="B163" s="12">
        <v>44044</v>
      </c>
      <c r="C163" s="7">
        <v>0</v>
      </c>
      <c r="D163" s="7">
        <v>0</v>
      </c>
      <c r="E163" s="7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 t="s">
        <v>36</v>
      </c>
      <c r="O163" s="6">
        <v>0</v>
      </c>
      <c r="P163" s="10" t="s">
        <v>40</v>
      </c>
      <c r="Q163" s="5">
        <v>4.2405600000000003</v>
      </c>
      <c r="R163" s="11" t="s">
        <v>35</v>
      </c>
      <c r="S163" s="11">
        <v>1</v>
      </c>
      <c r="T163" s="4">
        <f t="shared" si="2"/>
        <v>4.2405600000000003</v>
      </c>
      <c r="U163" s="10" t="s">
        <v>48</v>
      </c>
      <c r="V163" s="10" t="s">
        <v>277</v>
      </c>
    </row>
    <row r="164" spans="1:22" ht="15" customHeight="1" x14ac:dyDescent="0.25">
      <c r="A164" s="6">
        <v>149</v>
      </c>
      <c r="B164" s="12">
        <v>44044</v>
      </c>
      <c r="C164" s="7">
        <v>0</v>
      </c>
      <c r="D164" s="7">
        <v>0</v>
      </c>
      <c r="E164" s="7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 t="s">
        <v>36</v>
      </c>
      <c r="O164" s="6">
        <v>0</v>
      </c>
      <c r="P164" s="10" t="s">
        <v>40</v>
      </c>
      <c r="Q164" s="5">
        <v>23.751080000000002</v>
      </c>
      <c r="R164" s="11" t="s">
        <v>35</v>
      </c>
      <c r="S164" s="11">
        <v>1</v>
      </c>
      <c r="T164" s="4">
        <f t="shared" si="2"/>
        <v>23.751080000000002</v>
      </c>
      <c r="U164" s="10" t="s">
        <v>49</v>
      </c>
      <c r="V164" s="10" t="s">
        <v>278</v>
      </c>
    </row>
    <row r="165" spans="1:22" ht="15" customHeight="1" x14ac:dyDescent="0.25">
      <c r="A165" s="6">
        <v>150</v>
      </c>
      <c r="B165" s="12">
        <v>44047</v>
      </c>
      <c r="C165" s="7">
        <v>0</v>
      </c>
      <c r="D165" s="7">
        <v>0</v>
      </c>
      <c r="E165" s="7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 t="s">
        <v>36</v>
      </c>
      <c r="O165" s="6">
        <v>0</v>
      </c>
      <c r="P165" s="10" t="s">
        <v>87</v>
      </c>
      <c r="Q165" s="5">
        <v>24</v>
      </c>
      <c r="R165" s="11" t="s">
        <v>35</v>
      </c>
      <c r="S165" s="11">
        <v>1</v>
      </c>
      <c r="T165" s="4">
        <f t="shared" si="2"/>
        <v>24</v>
      </c>
      <c r="U165" s="10" t="s">
        <v>102</v>
      </c>
      <c r="V165" s="10" t="s">
        <v>279</v>
      </c>
    </row>
    <row r="166" spans="1:22" ht="15" customHeight="1" x14ac:dyDescent="0.25">
      <c r="A166" s="6">
        <v>151</v>
      </c>
      <c r="B166" s="12">
        <v>44047</v>
      </c>
      <c r="C166" s="7">
        <v>0</v>
      </c>
      <c r="D166" s="7">
        <v>0</v>
      </c>
      <c r="E166" s="7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 t="s">
        <v>36</v>
      </c>
      <c r="O166" s="6">
        <v>0</v>
      </c>
      <c r="P166" s="10" t="s">
        <v>58</v>
      </c>
      <c r="Q166" s="5">
        <v>7.3</v>
      </c>
      <c r="R166" s="11" t="s">
        <v>35</v>
      </c>
      <c r="S166" s="11">
        <v>1</v>
      </c>
      <c r="T166" s="4">
        <f t="shared" si="2"/>
        <v>7.3</v>
      </c>
      <c r="U166" s="10" t="s">
        <v>68</v>
      </c>
      <c r="V166" s="10" t="s">
        <v>280</v>
      </c>
    </row>
    <row r="167" spans="1:22" ht="15" customHeight="1" x14ac:dyDescent="0.25">
      <c r="A167" s="6">
        <v>152</v>
      </c>
      <c r="B167" s="12">
        <v>44048</v>
      </c>
      <c r="C167" s="7">
        <v>0</v>
      </c>
      <c r="D167" s="7">
        <v>0</v>
      </c>
      <c r="E167" s="7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 t="s">
        <v>36</v>
      </c>
      <c r="O167" s="6">
        <v>0</v>
      </c>
      <c r="P167" s="10" t="s">
        <v>64</v>
      </c>
      <c r="Q167" s="5">
        <v>2.472</v>
      </c>
      <c r="R167" s="11" t="s">
        <v>35</v>
      </c>
      <c r="S167" s="11">
        <v>1</v>
      </c>
      <c r="T167" s="4">
        <f t="shared" si="2"/>
        <v>2.472</v>
      </c>
      <c r="U167" s="10" t="s">
        <v>65</v>
      </c>
      <c r="V167" s="10" t="s">
        <v>281</v>
      </c>
    </row>
    <row r="168" spans="1:22" ht="15" customHeight="1" x14ac:dyDescent="0.25">
      <c r="A168" s="6">
        <v>153</v>
      </c>
      <c r="B168" s="12">
        <v>44048</v>
      </c>
      <c r="C168" s="7">
        <v>0</v>
      </c>
      <c r="D168" s="7">
        <v>0</v>
      </c>
      <c r="E168" s="7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 t="s">
        <v>36</v>
      </c>
      <c r="O168" s="6">
        <v>0</v>
      </c>
      <c r="P168" s="10" t="s">
        <v>53</v>
      </c>
      <c r="Q168" s="5">
        <v>3.29</v>
      </c>
      <c r="R168" s="11" t="s">
        <v>35</v>
      </c>
      <c r="S168" s="11">
        <v>1</v>
      </c>
      <c r="T168" s="4">
        <f t="shared" si="2"/>
        <v>3.29</v>
      </c>
      <c r="U168" s="10" t="s">
        <v>50</v>
      </c>
      <c r="V168" s="10" t="s">
        <v>282</v>
      </c>
    </row>
    <row r="169" spans="1:22" ht="15" customHeight="1" x14ac:dyDescent="0.25">
      <c r="A169" s="6">
        <v>154</v>
      </c>
      <c r="B169" s="12">
        <v>44048</v>
      </c>
      <c r="C169" s="7">
        <v>0</v>
      </c>
      <c r="D169" s="7">
        <v>0</v>
      </c>
      <c r="E169" s="7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 t="s">
        <v>36</v>
      </c>
      <c r="O169" s="6">
        <v>0</v>
      </c>
      <c r="P169" s="10" t="s">
        <v>53</v>
      </c>
      <c r="Q169" s="5">
        <v>13.69</v>
      </c>
      <c r="R169" s="11" t="s">
        <v>35</v>
      </c>
      <c r="S169" s="11">
        <v>1</v>
      </c>
      <c r="T169" s="4">
        <f t="shared" si="2"/>
        <v>13.69</v>
      </c>
      <c r="U169" s="10" t="s">
        <v>50</v>
      </c>
      <c r="V169" s="10" t="s">
        <v>283</v>
      </c>
    </row>
    <row r="170" spans="1:22" ht="15" customHeight="1" x14ac:dyDescent="0.25">
      <c r="A170" s="6">
        <v>155</v>
      </c>
      <c r="B170" s="12">
        <v>44048</v>
      </c>
      <c r="C170" s="7">
        <v>0</v>
      </c>
      <c r="D170" s="7">
        <v>0</v>
      </c>
      <c r="E170" s="7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 t="s">
        <v>36</v>
      </c>
      <c r="O170" s="6">
        <v>0</v>
      </c>
      <c r="P170" s="10" t="s">
        <v>53</v>
      </c>
      <c r="Q170" s="5">
        <v>5.48</v>
      </c>
      <c r="R170" s="11" t="s">
        <v>35</v>
      </c>
      <c r="S170" s="11">
        <v>1</v>
      </c>
      <c r="T170" s="4">
        <f t="shared" si="2"/>
        <v>5.48</v>
      </c>
      <c r="U170" s="10" t="s">
        <v>50</v>
      </c>
      <c r="V170" s="10" t="s">
        <v>284</v>
      </c>
    </row>
    <row r="171" spans="1:22" ht="15" customHeight="1" x14ac:dyDescent="0.25">
      <c r="A171" s="6">
        <v>156</v>
      </c>
      <c r="B171" s="12">
        <v>44048</v>
      </c>
      <c r="C171" s="7">
        <v>0</v>
      </c>
      <c r="D171" s="7">
        <v>0</v>
      </c>
      <c r="E171" s="7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 t="s">
        <v>36</v>
      </c>
      <c r="O171" s="6">
        <v>0</v>
      </c>
      <c r="P171" s="10" t="s">
        <v>53</v>
      </c>
      <c r="Q171" s="5">
        <v>5.48</v>
      </c>
      <c r="R171" s="11" t="s">
        <v>35</v>
      </c>
      <c r="S171" s="11">
        <v>1</v>
      </c>
      <c r="T171" s="4">
        <f t="shared" si="2"/>
        <v>5.48</v>
      </c>
      <c r="U171" s="10" t="s">
        <v>50</v>
      </c>
      <c r="V171" s="10" t="s">
        <v>285</v>
      </c>
    </row>
    <row r="172" spans="1:22" ht="15" customHeight="1" x14ac:dyDescent="0.25">
      <c r="A172" s="6">
        <v>157</v>
      </c>
      <c r="B172" s="12">
        <v>44048</v>
      </c>
      <c r="C172" s="7">
        <v>0</v>
      </c>
      <c r="D172" s="7">
        <v>0</v>
      </c>
      <c r="E172" s="7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 t="s">
        <v>36</v>
      </c>
      <c r="O172" s="6">
        <v>0</v>
      </c>
      <c r="P172" s="10" t="s">
        <v>53</v>
      </c>
      <c r="Q172" s="5">
        <v>13.69</v>
      </c>
      <c r="R172" s="11" t="s">
        <v>35</v>
      </c>
      <c r="S172" s="11">
        <v>1</v>
      </c>
      <c r="T172" s="4">
        <f t="shared" si="2"/>
        <v>13.69</v>
      </c>
      <c r="U172" s="10" t="s">
        <v>50</v>
      </c>
      <c r="V172" s="10" t="s">
        <v>286</v>
      </c>
    </row>
    <row r="173" spans="1:22" ht="15" customHeight="1" x14ac:dyDescent="0.25">
      <c r="A173" s="6">
        <v>158</v>
      </c>
      <c r="B173" s="12">
        <v>44048</v>
      </c>
      <c r="C173" s="7">
        <v>0</v>
      </c>
      <c r="D173" s="7">
        <v>0</v>
      </c>
      <c r="E173" s="7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 t="s">
        <v>36</v>
      </c>
      <c r="O173" s="6">
        <v>0</v>
      </c>
      <c r="P173" s="10" t="s">
        <v>89</v>
      </c>
      <c r="Q173" s="5">
        <v>0.75</v>
      </c>
      <c r="R173" s="11" t="s">
        <v>35</v>
      </c>
      <c r="S173" s="11">
        <v>1</v>
      </c>
      <c r="T173" s="4">
        <f t="shared" si="2"/>
        <v>0.75</v>
      </c>
      <c r="U173" s="10" t="s">
        <v>103</v>
      </c>
      <c r="V173" s="10" t="s">
        <v>287</v>
      </c>
    </row>
    <row r="174" spans="1:22" ht="15" customHeight="1" x14ac:dyDescent="0.25">
      <c r="A174" s="6">
        <v>159</v>
      </c>
      <c r="B174" s="12">
        <v>44050</v>
      </c>
      <c r="C174" s="7">
        <v>0</v>
      </c>
      <c r="D174" s="7">
        <v>0</v>
      </c>
      <c r="E174" s="7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 t="s">
        <v>36</v>
      </c>
      <c r="O174" s="6">
        <v>0</v>
      </c>
      <c r="P174" s="10" t="s">
        <v>41</v>
      </c>
      <c r="Q174" s="5">
        <v>3.31473</v>
      </c>
      <c r="R174" s="11" t="s">
        <v>35</v>
      </c>
      <c r="S174" s="11">
        <v>1</v>
      </c>
      <c r="T174" s="4">
        <f t="shared" si="2"/>
        <v>3.31473</v>
      </c>
      <c r="U174" s="10" t="s">
        <v>50</v>
      </c>
      <c r="V174" s="10" t="s">
        <v>288</v>
      </c>
    </row>
    <row r="175" spans="1:22" ht="15" customHeight="1" x14ac:dyDescent="0.25">
      <c r="A175" s="6">
        <v>160</v>
      </c>
      <c r="B175" s="12">
        <v>44053</v>
      </c>
      <c r="C175" s="7">
        <v>0</v>
      </c>
      <c r="D175" s="7">
        <v>0</v>
      </c>
      <c r="E175" s="7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 t="s">
        <v>36</v>
      </c>
      <c r="O175" s="6">
        <v>0</v>
      </c>
      <c r="P175" s="10" t="s">
        <v>53</v>
      </c>
      <c r="Q175" s="5">
        <v>3.99</v>
      </c>
      <c r="R175" s="11" t="s">
        <v>35</v>
      </c>
      <c r="S175" s="11">
        <v>1</v>
      </c>
      <c r="T175" s="4">
        <f t="shared" si="2"/>
        <v>3.99</v>
      </c>
      <c r="U175" s="10" t="s">
        <v>50</v>
      </c>
      <c r="V175" s="10" t="s">
        <v>289</v>
      </c>
    </row>
    <row r="176" spans="1:22" ht="15" customHeight="1" x14ac:dyDescent="0.25">
      <c r="A176" s="6">
        <v>161</v>
      </c>
      <c r="B176" s="12">
        <v>44054</v>
      </c>
      <c r="C176" s="7">
        <v>0</v>
      </c>
      <c r="D176" s="7">
        <v>0</v>
      </c>
      <c r="E176" s="7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 t="s">
        <v>36</v>
      </c>
      <c r="O176" s="6">
        <v>0</v>
      </c>
      <c r="P176" s="10" t="s">
        <v>243</v>
      </c>
      <c r="Q176" s="5">
        <v>3.43533</v>
      </c>
      <c r="R176" s="11" t="s">
        <v>35</v>
      </c>
      <c r="S176" s="11">
        <v>57</v>
      </c>
      <c r="T176" s="4">
        <f t="shared" si="2"/>
        <v>195.81380999999999</v>
      </c>
      <c r="U176" s="10" t="s">
        <v>39</v>
      </c>
      <c r="V176" s="10" t="s">
        <v>290</v>
      </c>
    </row>
    <row r="177" spans="1:22" ht="15" customHeight="1" x14ac:dyDescent="0.25">
      <c r="A177" s="6">
        <v>162</v>
      </c>
      <c r="B177" s="12">
        <v>44054</v>
      </c>
      <c r="C177" s="7">
        <v>0</v>
      </c>
      <c r="D177" s="7">
        <v>0</v>
      </c>
      <c r="E177" s="7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 t="s">
        <v>36</v>
      </c>
      <c r="O177" s="6">
        <v>0</v>
      </c>
      <c r="P177" s="10" t="s">
        <v>243</v>
      </c>
      <c r="Q177" s="5">
        <v>9.5013299999999994</v>
      </c>
      <c r="R177" s="11" t="s">
        <v>35</v>
      </c>
      <c r="S177" s="11">
        <v>6</v>
      </c>
      <c r="T177" s="4">
        <f t="shared" si="2"/>
        <v>57.007979999999996</v>
      </c>
      <c r="U177" s="10" t="s">
        <v>39</v>
      </c>
      <c r="V177" s="10" t="s">
        <v>291</v>
      </c>
    </row>
    <row r="178" spans="1:22" ht="15" customHeight="1" x14ac:dyDescent="0.25">
      <c r="A178" s="6">
        <v>163</v>
      </c>
      <c r="B178" s="12">
        <v>44055</v>
      </c>
      <c r="C178" s="7">
        <v>0</v>
      </c>
      <c r="D178" s="7">
        <v>0</v>
      </c>
      <c r="E178" s="7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 t="s">
        <v>36</v>
      </c>
      <c r="O178" s="6">
        <v>0</v>
      </c>
      <c r="P178" s="10" t="s">
        <v>53</v>
      </c>
      <c r="Q178" s="5">
        <v>5.48</v>
      </c>
      <c r="R178" s="11" t="s">
        <v>35</v>
      </c>
      <c r="S178" s="11">
        <v>1</v>
      </c>
      <c r="T178" s="4">
        <f t="shared" si="2"/>
        <v>5.48</v>
      </c>
      <c r="U178" s="10" t="s">
        <v>50</v>
      </c>
      <c r="V178" s="10" t="s">
        <v>292</v>
      </c>
    </row>
    <row r="179" spans="1:22" ht="15" customHeight="1" x14ac:dyDescent="0.25">
      <c r="A179" s="6">
        <v>164</v>
      </c>
      <c r="B179" s="12">
        <v>44055</v>
      </c>
      <c r="C179" s="7">
        <v>0</v>
      </c>
      <c r="D179" s="7">
        <v>0</v>
      </c>
      <c r="E179" s="7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 t="s">
        <v>36</v>
      </c>
      <c r="O179" s="6">
        <v>0</v>
      </c>
      <c r="P179" s="10" t="s">
        <v>53</v>
      </c>
      <c r="Q179" s="5">
        <v>3.99</v>
      </c>
      <c r="R179" s="11" t="s">
        <v>35</v>
      </c>
      <c r="S179" s="11">
        <v>1</v>
      </c>
      <c r="T179" s="4">
        <f t="shared" si="2"/>
        <v>3.99</v>
      </c>
      <c r="U179" s="10" t="s">
        <v>50</v>
      </c>
      <c r="V179" s="10" t="s">
        <v>293</v>
      </c>
    </row>
    <row r="180" spans="1:22" ht="15" customHeight="1" x14ac:dyDescent="0.25">
      <c r="A180" s="6">
        <v>165</v>
      </c>
      <c r="B180" s="12">
        <v>44055</v>
      </c>
      <c r="C180" s="7">
        <v>0</v>
      </c>
      <c r="D180" s="7">
        <v>0</v>
      </c>
      <c r="E180" s="7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 t="s">
        <v>36</v>
      </c>
      <c r="O180" s="6">
        <v>0</v>
      </c>
      <c r="P180" s="10" t="s">
        <v>87</v>
      </c>
      <c r="Q180" s="5">
        <v>12</v>
      </c>
      <c r="R180" s="11" t="s">
        <v>35</v>
      </c>
      <c r="S180" s="11">
        <v>1</v>
      </c>
      <c r="T180" s="4">
        <f t="shared" si="2"/>
        <v>12</v>
      </c>
      <c r="U180" s="10" t="s">
        <v>102</v>
      </c>
      <c r="V180" s="10" t="s">
        <v>294</v>
      </c>
    </row>
    <row r="181" spans="1:22" ht="15" customHeight="1" x14ac:dyDescent="0.25">
      <c r="A181" s="6">
        <v>166</v>
      </c>
      <c r="B181" s="12">
        <v>44055</v>
      </c>
      <c r="C181" s="7">
        <v>0</v>
      </c>
      <c r="D181" s="7">
        <v>0</v>
      </c>
      <c r="E181" s="7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 t="s">
        <v>36</v>
      </c>
      <c r="O181" s="6">
        <v>0</v>
      </c>
      <c r="P181" s="10" t="s">
        <v>86</v>
      </c>
      <c r="Q181" s="5">
        <v>99.16825</v>
      </c>
      <c r="R181" s="11" t="s">
        <v>35</v>
      </c>
      <c r="S181" s="11">
        <v>1</v>
      </c>
      <c r="T181" s="4">
        <f t="shared" si="2"/>
        <v>99.16825</v>
      </c>
      <c r="U181" s="10" t="s">
        <v>101</v>
      </c>
      <c r="V181" s="10" t="s">
        <v>295</v>
      </c>
    </row>
    <row r="182" spans="1:22" ht="15" customHeight="1" x14ac:dyDescent="0.25">
      <c r="A182" s="6">
        <v>167</v>
      </c>
      <c r="B182" s="12">
        <v>44055</v>
      </c>
      <c r="C182" s="7">
        <v>0</v>
      </c>
      <c r="D182" s="7">
        <v>0</v>
      </c>
      <c r="E182" s="7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 t="s">
        <v>36</v>
      </c>
      <c r="O182" s="6">
        <v>0</v>
      </c>
      <c r="P182" s="10" t="s">
        <v>88</v>
      </c>
      <c r="Q182" s="5">
        <v>9</v>
      </c>
      <c r="R182" s="11" t="s">
        <v>35</v>
      </c>
      <c r="S182" s="11">
        <v>1</v>
      </c>
      <c r="T182" s="4">
        <f t="shared" si="2"/>
        <v>9</v>
      </c>
      <c r="U182" s="10" t="s">
        <v>104</v>
      </c>
      <c r="V182" s="10" t="s">
        <v>296</v>
      </c>
    </row>
    <row r="183" spans="1:22" ht="15" customHeight="1" x14ac:dyDescent="0.25">
      <c r="A183" s="6">
        <v>168</v>
      </c>
      <c r="B183" s="12">
        <v>44056</v>
      </c>
      <c r="C183" s="7">
        <v>0</v>
      </c>
      <c r="D183" s="7">
        <v>0</v>
      </c>
      <c r="E183" s="7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 t="s">
        <v>36</v>
      </c>
      <c r="O183" s="6">
        <v>0</v>
      </c>
      <c r="P183" s="10" t="s">
        <v>85</v>
      </c>
      <c r="Q183" s="5">
        <v>5.1740000000000004</v>
      </c>
      <c r="R183" s="11" t="s">
        <v>35</v>
      </c>
      <c r="S183" s="11">
        <v>1</v>
      </c>
      <c r="T183" s="4">
        <f t="shared" si="2"/>
        <v>5.1740000000000004</v>
      </c>
      <c r="U183" s="10" t="s">
        <v>100</v>
      </c>
      <c r="V183" s="10" t="s">
        <v>297</v>
      </c>
    </row>
    <row r="184" spans="1:22" ht="15" customHeight="1" x14ac:dyDescent="0.25">
      <c r="A184" s="6">
        <v>169</v>
      </c>
      <c r="B184" s="12">
        <v>44060</v>
      </c>
      <c r="C184" s="7">
        <v>0</v>
      </c>
      <c r="D184" s="7">
        <v>0</v>
      </c>
      <c r="E184" s="7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 t="s">
        <v>36</v>
      </c>
      <c r="O184" s="6">
        <v>0</v>
      </c>
      <c r="P184" s="10" t="s">
        <v>58</v>
      </c>
      <c r="Q184" s="5">
        <v>0.15</v>
      </c>
      <c r="R184" s="11" t="s">
        <v>35</v>
      </c>
      <c r="S184" s="11">
        <v>1</v>
      </c>
      <c r="T184" s="4">
        <f t="shared" si="2"/>
        <v>0.15</v>
      </c>
      <c r="U184" s="10" t="s">
        <v>68</v>
      </c>
      <c r="V184" s="10" t="s">
        <v>298</v>
      </c>
    </row>
    <row r="185" spans="1:22" ht="15" customHeight="1" x14ac:dyDescent="0.25">
      <c r="A185" s="6">
        <v>170</v>
      </c>
      <c r="B185" s="12">
        <v>44061</v>
      </c>
      <c r="C185" s="7">
        <v>0</v>
      </c>
      <c r="D185" s="7">
        <v>0</v>
      </c>
      <c r="E185" s="7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 t="s">
        <v>36</v>
      </c>
      <c r="O185" s="6">
        <v>0</v>
      </c>
      <c r="P185" s="10" t="s">
        <v>53</v>
      </c>
      <c r="Q185" s="5">
        <v>13.69</v>
      </c>
      <c r="R185" s="11" t="s">
        <v>35</v>
      </c>
      <c r="S185" s="11">
        <v>1</v>
      </c>
      <c r="T185" s="4">
        <f t="shared" si="2"/>
        <v>13.69</v>
      </c>
      <c r="U185" s="10" t="s">
        <v>50</v>
      </c>
      <c r="V185" s="10" t="s">
        <v>299</v>
      </c>
    </row>
    <row r="186" spans="1:22" ht="15" customHeight="1" x14ac:dyDescent="0.25">
      <c r="A186" s="6">
        <v>171</v>
      </c>
      <c r="B186" s="12">
        <v>44061</v>
      </c>
      <c r="C186" s="7">
        <v>0</v>
      </c>
      <c r="D186" s="7">
        <v>0</v>
      </c>
      <c r="E186" s="7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 t="s">
        <v>36</v>
      </c>
      <c r="O186" s="6">
        <v>0</v>
      </c>
      <c r="P186" s="10" t="s">
        <v>244</v>
      </c>
      <c r="Q186" s="5">
        <v>7</v>
      </c>
      <c r="R186" s="11" t="s">
        <v>35</v>
      </c>
      <c r="S186" s="11">
        <v>1</v>
      </c>
      <c r="T186" s="4">
        <f t="shared" si="2"/>
        <v>7</v>
      </c>
      <c r="U186" s="10" t="s">
        <v>253</v>
      </c>
      <c r="V186" s="10" t="s">
        <v>300</v>
      </c>
    </row>
    <row r="187" spans="1:22" ht="15" customHeight="1" x14ac:dyDescent="0.25">
      <c r="A187" s="6">
        <v>172</v>
      </c>
      <c r="B187" s="12">
        <v>44061</v>
      </c>
      <c r="C187" s="7">
        <v>0</v>
      </c>
      <c r="D187" s="7">
        <v>0</v>
      </c>
      <c r="E187" s="7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 t="s">
        <v>36</v>
      </c>
      <c r="O187" s="6">
        <v>0</v>
      </c>
      <c r="P187" s="10" t="s">
        <v>58</v>
      </c>
      <c r="Q187" s="5">
        <v>3</v>
      </c>
      <c r="R187" s="11" t="s">
        <v>35</v>
      </c>
      <c r="S187" s="11">
        <v>1</v>
      </c>
      <c r="T187" s="4">
        <f t="shared" si="2"/>
        <v>3</v>
      </c>
      <c r="U187" s="10" t="s">
        <v>254</v>
      </c>
      <c r="V187" s="10" t="s">
        <v>301</v>
      </c>
    </row>
    <row r="188" spans="1:22" ht="15" customHeight="1" x14ac:dyDescent="0.25">
      <c r="A188" s="6">
        <v>173</v>
      </c>
      <c r="B188" s="12">
        <v>44061</v>
      </c>
      <c r="C188" s="7">
        <v>0</v>
      </c>
      <c r="D188" s="7">
        <v>0</v>
      </c>
      <c r="E188" s="7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 t="s">
        <v>36</v>
      </c>
      <c r="O188" s="6">
        <v>0</v>
      </c>
      <c r="P188" s="10" t="s">
        <v>53</v>
      </c>
      <c r="Q188" s="5">
        <v>3.17</v>
      </c>
      <c r="R188" s="11" t="s">
        <v>35</v>
      </c>
      <c r="S188" s="11">
        <v>1</v>
      </c>
      <c r="T188" s="4">
        <f t="shared" si="2"/>
        <v>3.17</v>
      </c>
      <c r="U188" s="10" t="s">
        <v>50</v>
      </c>
      <c r="V188" s="10" t="s">
        <v>302</v>
      </c>
    </row>
    <row r="189" spans="1:22" ht="15" customHeight="1" x14ac:dyDescent="0.25">
      <c r="A189" s="6">
        <v>174</v>
      </c>
      <c r="B189" s="12">
        <v>44063</v>
      </c>
      <c r="C189" s="7">
        <v>0</v>
      </c>
      <c r="D189" s="7">
        <v>0</v>
      </c>
      <c r="E189" s="7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 t="s">
        <v>36</v>
      </c>
      <c r="O189" s="6">
        <v>0</v>
      </c>
      <c r="P189" s="10" t="s">
        <v>85</v>
      </c>
      <c r="Q189" s="5">
        <v>0.93200000000000005</v>
      </c>
      <c r="R189" s="11" t="s">
        <v>35</v>
      </c>
      <c r="S189" s="11">
        <v>1</v>
      </c>
      <c r="T189" s="4">
        <f t="shared" si="2"/>
        <v>0.93200000000000005</v>
      </c>
      <c r="U189" s="10" t="s">
        <v>100</v>
      </c>
      <c r="V189" s="10" t="s">
        <v>303</v>
      </c>
    </row>
    <row r="190" spans="1:22" ht="15" customHeight="1" x14ac:dyDescent="0.25">
      <c r="A190" s="6">
        <v>175</v>
      </c>
      <c r="B190" s="12">
        <v>44063</v>
      </c>
      <c r="C190" s="7">
        <v>0</v>
      </c>
      <c r="D190" s="7">
        <v>0</v>
      </c>
      <c r="E190" s="7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 t="s">
        <v>36</v>
      </c>
      <c r="O190" s="6">
        <v>0</v>
      </c>
      <c r="P190" s="10" t="s">
        <v>245</v>
      </c>
      <c r="Q190" s="5">
        <v>55</v>
      </c>
      <c r="R190" s="11" t="s">
        <v>35</v>
      </c>
      <c r="S190" s="11">
        <v>1</v>
      </c>
      <c r="T190" s="4">
        <f t="shared" si="2"/>
        <v>55</v>
      </c>
      <c r="U190" s="10" t="s">
        <v>255</v>
      </c>
      <c r="V190" s="10" t="s">
        <v>304</v>
      </c>
    </row>
    <row r="191" spans="1:22" ht="15" customHeight="1" x14ac:dyDescent="0.25">
      <c r="A191" s="6">
        <v>176</v>
      </c>
      <c r="B191" s="12">
        <v>44063</v>
      </c>
      <c r="C191" s="7">
        <v>0</v>
      </c>
      <c r="D191" s="7">
        <v>0</v>
      </c>
      <c r="E191" s="7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 t="s">
        <v>36</v>
      </c>
      <c r="O191" s="6">
        <v>0</v>
      </c>
      <c r="P191" s="10" t="s">
        <v>246</v>
      </c>
      <c r="Q191" s="5">
        <v>1.1000000000000001</v>
      </c>
      <c r="R191" s="11" t="s">
        <v>35</v>
      </c>
      <c r="S191" s="11">
        <v>80</v>
      </c>
      <c r="T191" s="4">
        <f t="shared" si="2"/>
        <v>88</v>
      </c>
      <c r="U191" s="10" t="s">
        <v>256</v>
      </c>
      <c r="V191" s="10" t="s">
        <v>305</v>
      </c>
    </row>
    <row r="192" spans="1:22" ht="15" customHeight="1" x14ac:dyDescent="0.25">
      <c r="A192" s="6">
        <v>177</v>
      </c>
      <c r="B192" s="12">
        <v>44063</v>
      </c>
      <c r="C192" s="7">
        <v>0</v>
      </c>
      <c r="D192" s="7">
        <v>0</v>
      </c>
      <c r="E192" s="7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 t="s">
        <v>36</v>
      </c>
      <c r="O192" s="6">
        <v>0</v>
      </c>
      <c r="P192" s="10" t="s">
        <v>247</v>
      </c>
      <c r="Q192" s="5">
        <v>48</v>
      </c>
      <c r="R192" s="11" t="s">
        <v>35</v>
      </c>
      <c r="S192" s="11">
        <v>1</v>
      </c>
      <c r="T192" s="4">
        <f t="shared" si="2"/>
        <v>48</v>
      </c>
      <c r="U192" s="10" t="s">
        <v>256</v>
      </c>
      <c r="V192" s="10" t="s">
        <v>306</v>
      </c>
    </row>
    <row r="193" spans="1:22" ht="15" customHeight="1" x14ac:dyDescent="0.25">
      <c r="A193" s="6">
        <v>178</v>
      </c>
      <c r="B193" s="12">
        <v>44064</v>
      </c>
      <c r="C193" s="7">
        <v>0</v>
      </c>
      <c r="D193" s="7">
        <v>0</v>
      </c>
      <c r="E193" s="7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 t="s">
        <v>36</v>
      </c>
      <c r="O193" s="6">
        <v>0</v>
      </c>
      <c r="P193" s="10" t="s">
        <v>248</v>
      </c>
      <c r="Q193" s="5">
        <v>14.4</v>
      </c>
      <c r="R193" s="11" t="s">
        <v>35</v>
      </c>
      <c r="S193" s="11">
        <v>1</v>
      </c>
      <c r="T193" s="4">
        <f t="shared" si="2"/>
        <v>14.4</v>
      </c>
      <c r="U193" s="10" t="s">
        <v>257</v>
      </c>
      <c r="V193" s="10" t="s">
        <v>307</v>
      </c>
    </row>
    <row r="194" spans="1:22" ht="15" customHeight="1" x14ac:dyDescent="0.25">
      <c r="A194" s="6">
        <v>179</v>
      </c>
      <c r="B194" s="12">
        <v>44067</v>
      </c>
      <c r="C194" s="7">
        <v>0</v>
      </c>
      <c r="D194" s="7">
        <v>0</v>
      </c>
      <c r="E194" s="7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 t="s">
        <v>36</v>
      </c>
      <c r="O194" s="6">
        <v>0</v>
      </c>
      <c r="P194" s="10" t="s">
        <v>53</v>
      </c>
      <c r="Q194" s="5">
        <v>13.69</v>
      </c>
      <c r="R194" s="11" t="s">
        <v>35</v>
      </c>
      <c r="S194" s="11">
        <v>1</v>
      </c>
      <c r="T194" s="4">
        <f t="shared" si="2"/>
        <v>13.69</v>
      </c>
      <c r="U194" s="10" t="s">
        <v>50</v>
      </c>
      <c r="V194" s="10" t="s">
        <v>308</v>
      </c>
    </row>
    <row r="195" spans="1:22" ht="15" customHeight="1" x14ac:dyDescent="0.25">
      <c r="A195" s="6">
        <v>180</v>
      </c>
      <c r="B195" s="12">
        <v>44067</v>
      </c>
      <c r="C195" s="7">
        <v>0</v>
      </c>
      <c r="D195" s="7">
        <v>0</v>
      </c>
      <c r="E195" s="7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 t="s">
        <v>36</v>
      </c>
      <c r="O195" s="6">
        <v>0</v>
      </c>
      <c r="P195" s="10" t="s">
        <v>53</v>
      </c>
      <c r="Q195" s="8">
        <v>5.48</v>
      </c>
      <c r="R195" s="11" t="s">
        <v>35</v>
      </c>
      <c r="S195" s="11">
        <v>1</v>
      </c>
      <c r="T195" s="4">
        <f t="shared" si="2"/>
        <v>5.48</v>
      </c>
      <c r="U195" s="10" t="s">
        <v>50</v>
      </c>
      <c r="V195" s="10" t="s">
        <v>309</v>
      </c>
    </row>
    <row r="196" spans="1:22" ht="15" customHeight="1" x14ac:dyDescent="0.25">
      <c r="A196" s="6">
        <v>181</v>
      </c>
      <c r="B196" s="12">
        <v>44067</v>
      </c>
      <c r="C196" s="7">
        <v>0</v>
      </c>
      <c r="D196" s="7">
        <v>0</v>
      </c>
      <c r="E196" s="7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 t="s">
        <v>36</v>
      </c>
      <c r="O196" s="6">
        <v>0</v>
      </c>
      <c r="P196" s="10" t="s">
        <v>53</v>
      </c>
      <c r="Q196" s="8">
        <v>5.48</v>
      </c>
      <c r="R196" s="11" t="s">
        <v>35</v>
      </c>
      <c r="S196" s="11">
        <v>1</v>
      </c>
      <c r="T196" s="4">
        <f t="shared" si="2"/>
        <v>5.48</v>
      </c>
      <c r="U196" s="10" t="s">
        <v>50</v>
      </c>
      <c r="V196" s="10" t="s">
        <v>310</v>
      </c>
    </row>
    <row r="197" spans="1:22" ht="15" customHeight="1" x14ac:dyDescent="0.25">
      <c r="A197" s="6">
        <v>182</v>
      </c>
      <c r="B197" s="12">
        <v>44067</v>
      </c>
      <c r="C197" s="7">
        <v>0</v>
      </c>
      <c r="D197" s="7">
        <v>0</v>
      </c>
      <c r="E197" s="7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 t="s">
        <v>36</v>
      </c>
      <c r="O197" s="6">
        <v>0</v>
      </c>
      <c r="P197" s="10" t="s">
        <v>53</v>
      </c>
      <c r="Q197" s="8">
        <v>14.648</v>
      </c>
      <c r="R197" s="11" t="s">
        <v>35</v>
      </c>
      <c r="S197" s="11">
        <v>1</v>
      </c>
      <c r="T197" s="4">
        <f t="shared" si="2"/>
        <v>14.648</v>
      </c>
      <c r="U197" s="10" t="s">
        <v>50</v>
      </c>
      <c r="V197" s="10" t="s">
        <v>311</v>
      </c>
    </row>
    <row r="198" spans="1:22" ht="15" customHeight="1" x14ac:dyDescent="0.25">
      <c r="A198" s="6">
        <v>183</v>
      </c>
      <c r="B198" s="12">
        <v>44067</v>
      </c>
      <c r="C198" s="7">
        <v>0</v>
      </c>
      <c r="D198" s="7">
        <v>0</v>
      </c>
      <c r="E198" s="7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 t="s">
        <v>36</v>
      </c>
      <c r="O198" s="6">
        <v>0</v>
      </c>
      <c r="P198" s="10" t="s">
        <v>53</v>
      </c>
      <c r="Q198" s="8">
        <v>13.69</v>
      </c>
      <c r="R198" s="11" t="s">
        <v>35</v>
      </c>
      <c r="S198" s="11">
        <v>1</v>
      </c>
      <c r="T198" s="4">
        <f t="shared" si="2"/>
        <v>13.69</v>
      </c>
      <c r="U198" s="10" t="s">
        <v>50</v>
      </c>
      <c r="V198" s="10" t="s">
        <v>312</v>
      </c>
    </row>
    <row r="199" spans="1:22" ht="15" customHeight="1" x14ac:dyDescent="0.25">
      <c r="A199" s="6">
        <v>184</v>
      </c>
      <c r="B199" s="12">
        <v>44067</v>
      </c>
      <c r="C199" s="7">
        <v>0</v>
      </c>
      <c r="D199" s="7">
        <v>0</v>
      </c>
      <c r="E199" s="7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 t="s">
        <v>36</v>
      </c>
      <c r="O199" s="6">
        <v>0</v>
      </c>
      <c r="P199" s="10" t="s">
        <v>53</v>
      </c>
      <c r="Q199" s="8">
        <v>3.17</v>
      </c>
      <c r="R199" s="11" t="s">
        <v>35</v>
      </c>
      <c r="S199" s="11">
        <v>1</v>
      </c>
      <c r="T199" s="4">
        <f t="shared" si="2"/>
        <v>3.17</v>
      </c>
      <c r="U199" s="10" t="s">
        <v>50</v>
      </c>
      <c r="V199" s="10" t="s">
        <v>313</v>
      </c>
    </row>
    <row r="200" spans="1:22" ht="15" customHeight="1" x14ac:dyDescent="0.25">
      <c r="A200" s="6">
        <v>185</v>
      </c>
      <c r="B200" s="12">
        <v>44074</v>
      </c>
      <c r="C200" s="7">
        <v>0</v>
      </c>
      <c r="D200" s="7">
        <v>0</v>
      </c>
      <c r="E200" s="7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 t="s">
        <v>36</v>
      </c>
      <c r="O200" s="6">
        <v>0</v>
      </c>
      <c r="P200" s="10" t="s">
        <v>90</v>
      </c>
      <c r="Q200" s="8">
        <v>0.59</v>
      </c>
      <c r="R200" s="11" t="s">
        <v>35</v>
      </c>
      <c r="S200" s="11">
        <v>5.64</v>
      </c>
      <c r="T200" s="4">
        <f t="shared" si="2"/>
        <v>3.3275999999999994</v>
      </c>
      <c r="U200" s="10" t="s">
        <v>105</v>
      </c>
      <c r="V200" s="10" t="s">
        <v>314</v>
      </c>
    </row>
    <row r="201" spans="1:22" ht="15" customHeight="1" x14ac:dyDescent="0.25">
      <c r="A201" s="6">
        <v>186</v>
      </c>
      <c r="B201" s="12">
        <v>44074</v>
      </c>
      <c r="C201" s="7">
        <v>0</v>
      </c>
      <c r="D201" s="7">
        <v>0</v>
      </c>
      <c r="E201" s="7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 t="s">
        <v>36</v>
      </c>
      <c r="O201" s="6">
        <v>0</v>
      </c>
      <c r="P201" s="10" t="s">
        <v>90</v>
      </c>
      <c r="Q201" s="8">
        <v>0.59</v>
      </c>
      <c r="R201" s="11" t="s">
        <v>35</v>
      </c>
      <c r="S201" s="11">
        <v>1.88</v>
      </c>
      <c r="T201" s="4">
        <f t="shared" si="2"/>
        <v>1.1092</v>
      </c>
      <c r="U201" s="10" t="s">
        <v>105</v>
      </c>
      <c r="V201" s="10" t="s">
        <v>314</v>
      </c>
    </row>
    <row r="202" spans="1:22" ht="15" customHeight="1" x14ac:dyDescent="0.25">
      <c r="A202" s="6">
        <v>187</v>
      </c>
      <c r="B202" s="12">
        <v>44074</v>
      </c>
      <c r="C202" s="7">
        <v>0</v>
      </c>
      <c r="D202" s="7">
        <v>0</v>
      </c>
      <c r="E202" s="7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 t="s">
        <v>36</v>
      </c>
      <c r="O202" s="6">
        <v>0</v>
      </c>
      <c r="P202" s="10" t="s">
        <v>57</v>
      </c>
      <c r="Q202" s="8">
        <v>3.1848000000000001</v>
      </c>
      <c r="R202" s="11" t="s">
        <v>35</v>
      </c>
      <c r="S202" s="11">
        <v>1</v>
      </c>
      <c r="T202" s="4">
        <f t="shared" si="2"/>
        <v>3.1848000000000001</v>
      </c>
      <c r="U202" s="10" t="s">
        <v>258</v>
      </c>
      <c r="V202" s="10" t="s">
        <v>315</v>
      </c>
    </row>
    <row r="203" spans="1:22" ht="15" customHeight="1" x14ac:dyDescent="0.25">
      <c r="A203" s="6">
        <v>188</v>
      </c>
      <c r="B203" s="12">
        <v>44074</v>
      </c>
      <c r="C203" s="7">
        <v>0</v>
      </c>
      <c r="D203" s="7">
        <v>0</v>
      </c>
      <c r="E203" s="7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 t="s">
        <v>36</v>
      </c>
      <c r="O203" s="6">
        <v>0</v>
      </c>
      <c r="P203" s="10" t="s">
        <v>57</v>
      </c>
      <c r="Q203" s="8">
        <v>2.5</v>
      </c>
      <c r="R203" s="11" t="s">
        <v>35</v>
      </c>
      <c r="S203" s="11">
        <v>1</v>
      </c>
      <c r="T203" s="4">
        <f t="shared" si="2"/>
        <v>2.5</v>
      </c>
      <c r="U203" s="10" t="s">
        <v>259</v>
      </c>
      <c r="V203" s="10" t="s">
        <v>316</v>
      </c>
    </row>
    <row r="204" spans="1:22" ht="15" customHeight="1" x14ac:dyDescent="0.25">
      <c r="A204" s="6">
        <v>189</v>
      </c>
      <c r="B204" s="12">
        <v>44074</v>
      </c>
      <c r="C204" s="7">
        <v>0</v>
      </c>
      <c r="D204" s="7">
        <v>0</v>
      </c>
      <c r="E204" s="7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 t="s">
        <v>36</v>
      </c>
      <c r="O204" s="6">
        <v>0</v>
      </c>
      <c r="P204" s="10" t="s">
        <v>52</v>
      </c>
      <c r="Q204" s="8">
        <v>0.2</v>
      </c>
      <c r="R204" s="11" t="s">
        <v>35</v>
      </c>
      <c r="S204" s="11">
        <v>1</v>
      </c>
      <c r="T204" s="4">
        <f t="shared" si="2"/>
        <v>0.2</v>
      </c>
      <c r="U204" s="10" t="s">
        <v>259</v>
      </c>
      <c r="V204" s="10" t="s">
        <v>316</v>
      </c>
    </row>
    <row r="205" spans="1:22" ht="15" customHeight="1" x14ac:dyDescent="0.25">
      <c r="A205" s="6">
        <v>190</v>
      </c>
      <c r="B205" s="12">
        <v>44074</v>
      </c>
      <c r="C205" s="7">
        <v>0</v>
      </c>
      <c r="D205" s="7">
        <v>0</v>
      </c>
      <c r="E205" s="7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 t="s">
        <v>36</v>
      </c>
      <c r="O205" s="6">
        <v>0</v>
      </c>
      <c r="P205" s="10" t="s">
        <v>41</v>
      </c>
      <c r="Q205" s="8">
        <v>7.2345200000000007</v>
      </c>
      <c r="R205" s="11" t="s">
        <v>35</v>
      </c>
      <c r="S205" s="11">
        <v>1</v>
      </c>
      <c r="T205" s="4">
        <f t="shared" si="2"/>
        <v>7.2345200000000007</v>
      </c>
      <c r="U205" s="10" t="s">
        <v>50</v>
      </c>
      <c r="V205" s="10" t="s">
        <v>317</v>
      </c>
    </row>
    <row r="206" spans="1:22" ht="15" customHeight="1" x14ac:dyDescent="0.25">
      <c r="A206" s="6">
        <v>191</v>
      </c>
      <c r="B206" s="12">
        <v>44074</v>
      </c>
      <c r="C206" s="7">
        <v>0</v>
      </c>
      <c r="D206" s="7">
        <v>0</v>
      </c>
      <c r="E206" s="7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 t="s">
        <v>36</v>
      </c>
      <c r="O206" s="6">
        <v>0</v>
      </c>
      <c r="P206" s="10" t="s">
        <v>41</v>
      </c>
      <c r="Q206" s="8">
        <v>6.1586400000000001</v>
      </c>
      <c r="R206" s="11" t="s">
        <v>35</v>
      </c>
      <c r="S206" s="11">
        <v>1</v>
      </c>
      <c r="T206" s="4">
        <f t="shared" si="2"/>
        <v>6.1586400000000001</v>
      </c>
      <c r="U206" s="10" t="s">
        <v>50</v>
      </c>
      <c r="V206" s="10" t="s">
        <v>318</v>
      </c>
    </row>
    <row r="207" spans="1:22" ht="15" customHeight="1" x14ac:dyDescent="0.25">
      <c r="A207" s="6">
        <v>192</v>
      </c>
      <c r="B207" s="12">
        <v>44074</v>
      </c>
      <c r="C207" s="7">
        <v>0</v>
      </c>
      <c r="D207" s="7">
        <v>0</v>
      </c>
      <c r="E207" s="7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 t="s">
        <v>36</v>
      </c>
      <c r="O207" s="6">
        <v>0</v>
      </c>
      <c r="P207" s="10" t="s">
        <v>41</v>
      </c>
      <c r="Q207" s="8">
        <v>1.5375000000000001</v>
      </c>
      <c r="R207" s="11" t="s">
        <v>35</v>
      </c>
      <c r="S207" s="11">
        <v>1</v>
      </c>
      <c r="T207" s="4">
        <f t="shared" si="2"/>
        <v>1.5375000000000001</v>
      </c>
      <c r="U207" s="10" t="s">
        <v>50</v>
      </c>
      <c r="V207" s="10" t="s">
        <v>319</v>
      </c>
    </row>
    <row r="208" spans="1:22" ht="15" customHeight="1" x14ac:dyDescent="0.25">
      <c r="A208" s="6">
        <v>193</v>
      </c>
      <c r="B208" s="12">
        <v>44074</v>
      </c>
      <c r="C208" s="7">
        <v>0</v>
      </c>
      <c r="D208" s="7">
        <v>0</v>
      </c>
      <c r="E208" s="7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 t="s">
        <v>36</v>
      </c>
      <c r="O208" s="6">
        <v>0</v>
      </c>
      <c r="P208" s="10" t="s">
        <v>57</v>
      </c>
      <c r="Q208" s="8">
        <v>0.33001999999999998</v>
      </c>
      <c r="R208" s="11" t="s">
        <v>35</v>
      </c>
      <c r="S208" s="11">
        <v>1</v>
      </c>
      <c r="T208" s="4">
        <f t="shared" ref="T208:T251" si="3">Q208*S208</f>
        <v>0.33001999999999998</v>
      </c>
      <c r="U208" s="10" t="s">
        <v>260</v>
      </c>
      <c r="V208" s="10" t="s">
        <v>320</v>
      </c>
    </row>
    <row r="209" spans="1:22" ht="15" customHeight="1" x14ac:dyDescent="0.25">
      <c r="A209" s="6">
        <v>194</v>
      </c>
      <c r="B209" s="12">
        <v>44074</v>
      </c>
      <c r="C209" s="7">
        <v>0</v>
      </c>
      <c r="D209" s="7">
        <v>0</v>
      </c>
      <c r="E209" s="7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 t="s">
        <v>36</v>
      </c>
      <c r="O209" s="6">
        <v>0</v>
      </c>
      <c r="P209" s="10" t="s">
        <v>92</v>
      </c>
      <c r="Q209" s="8">
        <v>17.91039</v>
      </c>
      <c r="R209" s="11" t="s">
        <v>35</v>
      </c>
      <c r="S209" s="11">
        <v>1</v>
      </c>
      <c r="T209" s="4">
        <f t="shared" si="3"/>
        <v>17.91039</v>
      </c>
      <c r="U209" s="10" t="s">
        <v>107</v>
      </c>
      <c r="V209" s="10" t="s">
        <v>321</v>
      </c>
    </row>
    <row r="210" spans="1:22" ht="15" customHeight="1" x14ac:dyDescent="0.25">
      <c r="A210" s="6">
        <v>195</v>
      </c>
      <c r="B210" s="12">
        <v>44074</v>
      </c>
      <c r="C210" s="7">
        <v>0</v>
      </c>
      <c r="D210" s="7">
        <v>0</v>
      </c>
      <c r="E210" s="7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 t="s">
        <v>36</v>
      </c>
      <c r="O210" s="6">
        <v>0</v>
      </c>
      <c r="P210" s="10" t="s">
        <v>42</v>
      </c>
      <c r="Q210" s="8">
        <v>6.3250000000000002</v>
      </c>
      <c r="R210" s="11" t="s">
        <v>35</v>
      </c>
      <c r="S210" s="11">
        <v>1</v>
      </c>
      <c r="T210" s="4">
        <f t="shared" si="3"/>
        <v>6.3250000000000002</v>
      </c>
      <c r="U210" s="10" t="s">
        <v>51</v>
      </c>
      <c r="V210" s="10" t="s">
        <v>322</v>
      </c>
    </row>
    <row r="211" spans="1:22" ht="15" customHeight="1" x14ac:dyDescent="0.25">
      <c r="A211" s="6">
        <v>196</v>
      </c>
      <c r="B211" s="12">
        <v>44074</v>
      </c>
      <c r="C211" s="7">
        <v>0</v>
      </c>
      <c r="D211" s="7">
        <v>0</v>
      </c>
      <c r="E211" s="7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 t="s">
        <v>36</v>
      </c>
      <c r="O211" s="6">
        <v>0</v>
      </c>
      <c r="P211" s="10" t="s">
        <v>91</v>
      </c>
      <c r="Q211" s="8">
        <v>0.7</v>
      </c>
      <c r="R211" s="11" t="s">
        <v>35</v>
      </c>
      <c r="S211" s="11">
        <v>2</v>
      </c>
      <c r="T211" s="4">
        <f t="shared" si="3"/>
        <v>1.4</v>
      </c>
      <c r="U211" s="10" t="s">
        <v>106</v>
      </c>
      <c r="V211" s="10" t="s">
        <v>323</v>
      </c>
    </row>
    <row r="212" spans="1:22" ht="15" customHeight="1" x14ac:dyDescent="0.25">
      <c r="A212" s="6">
        <v>197</v>
      </c>
      <c r="B212" s="12">
        <v>44074</v>
      </c>
      <c r="C212" s="7">
        <v>0</v>
      </c>
      <c r="D212" s="7">
        <v>0</v>
      </c>
      <c r="E212" s="7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 t="s">
        <v>36</v>
      </c>
      <c r="O212" s="6">
        <v>0</v>
      </c>
      <c r="P212" s="10" t="s">
        <v>61</v>
      </c>
      <c r="Q212" s="8">
        <v>8.3000000000000007</v>
      </c>
      <c r="R212" s="11" t="s">
        <v>35</v>
      </c>
      <c r="S212" s="11">
        <v>1</v>
      </c>
      <c r="T212" s="4">
        <f t="shared" si="3"/>
        <v>8.3000000000000007</v>
      </c>
      <c r="U212" s="10" t="s">
        <v>69</v>
      </c>
      <c r="V212" s="10" t="s">
        <v>324</v>
      </c>
    </row>
    <row r="213" spans="1:22" ht="15" customHeight="1" x14ac:dyDescent="0.25">
      <c r="A213" s="6">
        <v>198</v>
      </c>
      <c r="B213" s="12">
        <v>44074</v>
      </c>
      <c r="C213" s="7">
        <v>0</v>
      </c>
      <c r="D213" s="7">
        <v>0</v>
      </c>
      <c r="E213" s="7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 t="s">
        <v>36</v>
      </c>
      <c r="O213" s="6">
        <v>0</v>
      </c>
      <c r="P213" s="10" t="s">
        <v>53</v>
      </c>
      <c r="Q213" s="8">
        <v>5.48</v>
      </c>
      <c r="R213" s="11" t="s">
        <v>35</v>
      </c>
      <c r="S213" s="11">
        <v>1</v>
      </c>
      <c r="T213" s="4">
        <f t="shared" si="3"/>
        <v>5.48</v>
      </c>
      <c r="U213" s="10" t="s">
        <v>50</v>
      </c>
      <c r="V213" s="10" t="s">
        <v>325</v>
      </c>
    </row>
    <row r="214" spans="1:22" ht="15" customHeight="1" x14ac:dyDescent="0.25">
      <c r="A214" s="6">
        <v>199</v>
      </c>
      <c r="B214" s="12">
        <v>44074</v>
      </c>
      <c r="C214" s="7">
        <v>0</v>
      </c>
      <c r="D214" s="7">
        <v>0</v>
      </c>
      <c r="E214" s="7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 t="s">
        <v>36</v>
      </c>
      <c r="O214" s="6">
        <v>0</v>
      </c>
      <c r="P214" s="10" t="s">
        <v>52</v>
      </c>
      <c r="Q214" s="8">
        <v>2.00379</v>
      </c>
      <c r="R214" s="11" t="s">
        <v>35</v>
      </c>
      <c r="S214" s="11">
        <v>1</v>
      </c>
      <c r="T214" s="4">
        <f t="shared" si="3"/>
        <v>2.00379</v>
      </c>
      <c r="U214" s="10" t="s">
        <v>50</v>
      </c>
      <c r="V214" s="10" t="s">
        <v>326</v>
      </c>
    </row>
    <row r="215" spans="1:22" ht="15" customHeight="1" x14ac:dyDescent="0.25">
      <c r="A215" s="6">
        <v>200</v>
      </c>
      <c r="B215" s="12">
        <v>44074</v>
      </c>
      <c r="C215" s="7">
        <v>0</v>
      </c>
      <c r="D215" s="7">
        <v>0</v>
      </c>
      <c r="E215" s="7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 t="s">
        <v>36</v>
      </c>
      <c r="O215" s="6">
        <v>0</v>
      </c>
      <c r="P215" s="10" t="s">
        <v>52</v>
      </c>
      <c r="Q215" s="8">
        <v>15.352540000000001</v>
      </c>
      <c r="R215" s="11" t="s">
        <v>35</v>
      </c>
      <c r="S215" s="11">
        <v>1</v>
      </c>
      <c r="T215" s="4">
        <f t="shared" si="3"/>
        <v>15.352540000000001</v>
      </c>
      <c r="U215" s="10" t="s">
        <v>50</v>
      </c>
      <c r="V215" s="10" t="s">
        <v>327</v>
      </c>
    </row>
    <row r="216" spans="1:22" ht="15" customHeight="1" x14ac:dyDescent="0.25">
      <c r="A216" s="6">
        <v>201</v>
      </c>
      <c r="B216" s="12">
        <v>44074</v>
      </c>
      <c r="C216" s="7">
        <v>0</v>
      </c>
      <c r="D216" s="7">
        <v>0</v>
      </c>
      <c r="E216" s="7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 t="s">
        <v>36</v>
      </c>
      <c r="O216" s="6">
        <v>0</v>
      </c>
      <c r="P216" s="10" t="s">
        <v>52</v>
      </c>
      <c r="Q216" s="8">
        <v>2.5587600000000004</v>
      </c>
      <c r="R216" s="11" t="s">
        <v>35</v>
      </c>
      <c r="S216" s="11">
        <v>1</v>
      </c>
      <c r="T216" s="4">
        <f t="shared" si="3"/>
        <v>2.5587600000000004</v>
      </c>
      <c r="U216" s="10" t="s">
        <v>50</v>
      </c>
      <c r="V216" s="10" t="s">
        <v>328</v>
      </c>
    </row>
    <row r="217" spans="1:22" ht="15" customHeight="1" x14ac:dyDescent="0.25">
      <c r="A217" s="6">
        <v>202</v>
      </c>
      <c r="B217" s="12">
        <v>44074</v>
      </c>
      <c r="C217" s="7">
        <v>0</v>
      </c>
      <c r="D217" s="7">
        <v>0</v>
      </c>
      <c r="E217" s="7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 t="s">
        <v>36</v>
      </c>
      <c r="O217" s="6">
        <v>0</v>
      </c>
      <c r="P217" s="10" t="s">
        <v>95</v>
      </c>
      <c r="Q217" s="8">
        <v>3.13</v>
      </c>
      <c r="R217" s="11" t="s">
        <v>35</v>
      </c>
      <c r="S217" s="11">
        <v>1</v>
      </c>
      <c r="T217" s="4">
        <f t="shared" si="3"/>
        <v>3.13</v>
      </c>
      <c r="U217" s="10" t="s">
        <v>109</v>
      </c>
      <c r="V217" s="10" t="s">
        <v>329</v>
      </c>
    </row>
    <row r="218" spans="1:22" ht="15" customHeight="1" x14ac:dyDescent="0.25">
      <c r="A218" s="6">
        <v>203</v>
      </c>
      <c r="B218" s="12">
        <v>44074</v>
      </c>
      <c r="C218" s="7">
        <v>0</v>
      </c>
      <c r="D218" s="7">
        <v>0</v>
      </c>
      <c r="E218" s="7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 t="s">
        <v>36</v>
      </c>
      <c r="O218" s="6">
        <v>0</v>
      </c>
      <c r="P218" s="10" t="s">
        <v>94</v>
      </c>
      <c r="Q218" s="8">
        <v>5.0199999999999993E-3</v>
      </c>
      <c r="R218" s="11" t="s">
        <v>35</v>
      </c>
      <c r="S218" s="11">
        <v>70</v>
      </c>
      <c r="T218" s="4">
        <f t="shared" si="3"/>
        <v>0.35139999999999993</v>
      </c>
      <c r="U218" s="10" t="s">
        <v>108</v>
      </c>
      <c r="V218" s="10" t="s">
        <v>330</v>
      </c>
    </row>
    <row r="219" spans="1:22" ht="15" customHeight="1" x14ac:dyDescent="0.25">
      <c r="A219" s="6">
        <v>204</v>
      </c>
      <c r="B219" s="12">
        <v>44074</v>
      </c>
      <c r="C219" s="7">
        <v>0</v>
      </c>
      <c r="D219" s="7">
        <v>0</v>
      </c>
      <c r="E219" s="7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 t="s">
        <v>36</v>
      </c>
      <c r="O219" s="6">
        <v>0</v>
      </c>
      <c r="P219" s="10" t="s">
        <v>93</v>
      </c>
      <c r="Q219" s="31">
        <v>1.5</v>
      </c>
      <c r="R219" s="11" t="s">
        <v>35</v>
      </c>
      <c r="S219" s="11">
        <v>1</v>
      </c>
      <c r="T219" s="4">
        <f t="shared" si="3"/>
        <v>1.5</v>
      </c>
      <c r="U219" s="10" t="s">
        <v>103</v>
      </c>
      <c r="V219" s="10" t="s">
        <v>331</v>
      </c>
    </row>
    <row r="220" spans="1:22" ht="15" customHeight="1" x14ac:dyDescent="0.25">
      <c r="A220" s="6">
        <v>205</v>
      </c>
      <c r="B220" s="12">
        <v>44074</v>
      </c>
      <c r="C220" s="7">
        <v>0</v>
      </c>
      <c r="D220" s="7">
        <v>0</v>
      </c>
      <c r="E220" s="7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 t="s">
        <v>36</v>
      </c>
      <c r="O220" s="6">
        <v>0</v>
      </c>
      <c r="P220" s="10" t="s">
        <v>249</v>
      </c>
      <c r="Q220" s="31">
        <v>0.8</v>
      </c>
      <c r="R220" s="11" t="s">
        <v>35</v>
      </c>
      <c r="S220" s="11">
        <v>2</v>
      </c>
      <c r="T220" s="4">
        <f t="shared" si="3"/>
        <v>1.6</v>
      </c>
      <c r="U220" s="10" t="s">
        <v>39</v>
      </c>
      <c r="V220" s="10" t="s">
        <v>332</v>
      </c>
    </row>
    <row r="221" spans="1:22" ht="15" customHeight="1" x14ac:dyDescent="0.25">
      <c r="A221" s="6">
        <v>206</v>
      </c>
      <c r="B221" s="12">
        <v>44074</v>
      </c>
      <c r="C221" s="7">
        <v>0</v>
      </c>
      <c r="D221" s="7">
        <v>0</v>
      </c>
      <c r="E221" s="7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 t="s">
        <v>36</v>
      </c>
      <c r="O221" s="6">
        <v>0</v>
      </c>
      <c r="P221" s="10" t="s">
        <v>98</v>
      </c>
      <c r="Q221" s="31">
        <v>0.1</v>
      </c>
      <c r="R221" s="11" t="s">
        <v>35</v>
      </c>
      <c r="S221" s="11">
        <v>1860</v>
      </c>
      <c r="T221" s="4">
        <f t="shared" si="3"/>
        <v>186</v>
      </c>
      <c r="U221" s="10" t="s">
        <v>39</v>
      </c>
      <c r="V221" s="10" t="s">
        <v>333</v>
      </c>
    </row>
    <row r="222" spans="1:22" ht="15" customHeight="1" x14ac:dyDescent="0.25">
      <c r="A222" s="6">
        <v>207</v>
      </c>
      <c r="B222" s="12">
        <v>44074</v>
      </c>
      <c r="C222" s="7">
        <v>0</v>
      </c>
      <c r="D222" s="7">
        <v>0</v>
      </c>
      <c r="E222" s="7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 t="s">
        <v>36</v>
      </c>
      <c r="O222" s="6">
        <v>0</v>
      </c>
      <c r="P222" s="10" t="s">
        <v>250</v>
      </c>
      <c r="Q222" s="31">
        <v>103.28556</v>
      </c>
      <c r="R222" s="11" t="s">
        <v>35</v>
      </c>
      <c r="S222" s="11">
        <v>1</v>
      </c>
      <c r="T222" s="4">
        <f t="shared" si="3"/>
        <v>103.28556</v>
      </c>
      <c r="U222" s="10" t="s">
        <v>39</v>
      </c>
      <c r="V222" s="10" t="s">
        <v>334</v>
      </c>
    </row>
    <row r="223" spans="1:22" ht="15" customHeight="1" x14ac:dyDescent="0.25">
      <c r="A223" s="6">
        <v>208</v>
      </c>
      <c r="B223" s="12">
        <v>44074</v>
      </c>
      <c r="C223" s="7">
        <v>0</v>
      </c>
      <c r="D223" s="7">
        <v>0</v>
      </c>
      <c r="E223" s="7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 t="s">
        <v>36</v>
      </c>
      <c r="O223" s="6">
        <v>0</v>
      </c>
      <c r="P223" s="10" t="s">
        <v>251</v>
      </c>
      <c r="Q223" s="31">
        <v>3.3E-3</v>
      </c>
      <c r="R223" s="11" t="s">
        <v>35</v>
      </c>
      <c r="S223" s="11">
        <v>743</v>
      </c>
      <c r="T223" s="4">
        <f t="shared" si="3"/>
        <v>2.4519000000000002</v>
      </c>
      <c r="U223" s="10" t="s">
        <v>261</v>
      </c>
      <c r="V223" s="10" t="s">
        <v>335</v>
      </c>
    </row>
    <row r="224" spans="1:22" ht="15" customHeight="1" x14ac:dyDescent="0.25">
      <c r="A224" s="6">
        <v>209</v>
      </c>
      <c r="B224" s="12">
        <v>44074</v>
      </c>
      <c r="C224" s="7">
        <v>0</v>
      </c>
      <c r="D224" s="7">
        <v>0</v>
      </c>
      <c r="E224" s="7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 t="s">
        <v>36</v>
      </c>
      <c r="O224" s="6">
        <v>0</v>
      </c>
      <c r="P224" s="10" t="s">
        <v>251</v>
      </c>
      <c r="Q224" s="31">
        <v>3.4520000000000002E-2</v>
      </c>
      <c r="R224" s="11" t="s">
        <v>35</v>
      </c>
      <c r="S224" s="11">
        <v>150</v>
      </c>
      <c r="T224" s="4">
        <f t="shared" si="3"/>
        <v>5.1779999999999999</v>
      </c>
      <c r="U224" s="10" t="s">
        <v>261</v>
      </c>
      <c r="V224" s="10" t="s">
        <v>336</v>
      </c>
    </row>
    <row r="225" spans="1:22" ht="15" customHeight="1" x14ac:dyDescent="0.25">
      <c r="A225" s="6">
        <v>210</v>
      </c>
      <c r="B225" s="12">
        <v>44074</v>
      </c>
      <c r="C225" s="7">
        <v>0</v>
      </c>
      <c r="D225" s="7">
        <v>0</v>
      </c>
      <c r="E225" s="7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 t="s">
        <v>36</v>
      </c>
      <c r="O225" s="6">
        <v>0</v>
      </c>
      <c r="P225" s="10" t="s">
        <v>252</v>
      </c>
      <c r="Q225" s="31">
        <v>3.6130000000000002E-2</v>
      </c>
      <c r="R225" s="11" t="s">
        <v>35</v>
      </c>
      <c r="S225" s="11">
        <v>1</v>
      </c>
      <c r="T225" s="4">
        <f t="shared" si="3"/>
        <v>3.6130000000000002E-2</v>
      </c>
      <c r="U225" s="10" t="s">
        <v>262</v>
      </c>
      <c r="V225" s="10" t="s">
        <v>337</v>
      </c>
    </row>
    <row r="226" spans="1:22" ht="15" customHeight="1" x14ac:dyDescent="0.25">
      <c r="A226" s="6">
        <v>211</v>
      </c>
      <c r="B226" s="12">
        <v>44074</v>
      </c>
      <c r="C226" s="7">
        <v>0</v>
      </c>
      <c r="D226" s="7">
        <v>0</v>
      </c>
      <c r="E226" s="7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 t="s">
        <v>36</v>
      </c>
      <c r="O226" s="6">
        <v>0</v>
      </c>
      <c r="P226" s="10" t="s">
        <v>42</v>
      </c>
      <c r="Q226" s="31">
        <v>10.8</v>
      </c>
      <c r="R226" s="11" t="s">
        <v>35</v>
      </c>
      <c r="S226" s="11">
        <v>1</v>
      </c>
      <c r="T226" s="4">
        <f t="shared" si="3"/>
        <v>10.8</v>
      </c>
      <c r="U226" s="10" t="s">
        <v>263</v>
      </c>
      <c r="V226" s="10" t="s">
        <v>338</v>
      </c>
    </row>
    <row r="227" spans="1:22" ht="15" customHeight="1" x14ac:dyDescent="0.25">
      <c r="A227" s="6">
        <v>212</v>
      </c>
      <c r="B227" s="12">
        <v>44074</v>
      </c>
      <c r="C227" s="7">
        <v>0</v>
      </c>
      <c r="D227" s="7">
        <v>0</v>
      </c>
      <c r="E227" s="7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 t="s">
        <v>36</v>
      </c>
      <c r="O227" s="6">
        <v>0</v>
      </c>
      <c r="P227" s="10" t="s">
        <v>99</v>
      </c>
      <c r="Q227" s="31">
        <v>6.6124499999999999</v>
      </c>
      <c r="R227" s="11" t="s">
        <v>35</v>
      </c>
      <c r="S227" s="11">
        <v>2.2309999999999999</v>
      </c>
      <c r="T227" s="4">
        <f t="shared" si="3"/>
        <v>14.752375949999999</v>
      </c>
      <c r="U227" s="10" t="s">
        <v>82</v>
      </c>
      <c r="V227" s="10" t="s">
        <v>339</v>
      </c>
    </row>
    <row r="228" spans="1:22" ht="15" customHeight="1" x14ac:dyDescent="0.25">
      <c r="A228" s="6">
        <v>213</v>
      </c>
      <c r="B228" s="12">
        <v>44074</v>
      </c>
      <c r="C228" s="7">
        <v>0</v>
      </c>
      <c r="D228" s="7">
        <v>0</v>
      </c>
      <c r="E228" s="7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 t="s">
        <v>36</v>
      </c>
      <c r="O228" s="6">
        <v>0</v>
      </c>
      <c r="P228" s="10" t="s">
        <v>76</v>
      </c>
      <c r="Q228" s="31">
        <v>3.2140000000000002E-2</v>
      </c>
      <c r="R228" s="11" t="s">
        <v>35</v>
      </c>
      <c r="S228" s="11">
        <v>1</v>
      </c>
      <c r="T228" s="4">
        <f t="shared" si="3"/>
        <v>3.2140000000000002E-2</v>
      </c>
      <c r="U228" s="10" t="s">
        <v>264</v>
      </c>
      <c r="V228" s="10" t="s">
        <v>340</v>
      </c>
    </row>
    <row r="229" spans="1:22" ht="15" customHeight="1" x14ac:dyDescent="0.25">
      <c r="A229" s="6">
        <v>214</v>
      </c>
      <c r="B229" s="12">
        <v>44074</v>
      </c>
      <c r="C229" s="7">
        <v>0</v>
      </c>
      <c r="D229" s="7">
        <v>0</v>
      </c>
      <c r="E229" s="7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 t="s">
        <v>36</v>
      </c>
      <c r="O229" s="6">
        <v>0</v>
      </c>
      <c r="P229" s="10" t="s">
        <v>97</v>
      </c>
      <c r="Q229" s="31">
        <v>1.6220000000000001</v>
      </c>
      <c r="R229" s="11" t="s">
        <v>35</v>
      </c>
      <c r="S229" s="11">
        <v>1</v>
      </c>
      <c r="T229" s="4">
        <f t="shared" si="3"/>
        <v>1.6220000000000001</v>
      </c>
      <c r="U229" s="10" t="s">
        <v>39</v>
      </c>
      <c r="V229" s="10" t="s">
        <v>341</v>
      </c>
    </row>
    <row r="230" spans="1:22" ht="15" customHeight="1" x14ac:dyDescent="0.25">
      <c r="A230" s="6">
        <v>215</v>
      </c>
      <c r="B230" s="12">
        <v>44074</v>
      </c>
      <c r="C230" s="7">
        <v>0</v>
      </c>
      <c r="D230" s="7">
        <v>0</v>
      </c>
      <c r="E230" s="7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 t="s">
        <v>36</v>
      </c>
      <c r="O230" s="6">
        <v>0</v>
      </c>
      <c r="P230" s="10" t="s">
        <v>96</v>
      </c>
      <c r="Q230" s="31">
        <v>14.069000000000001</v>
      </c>
      <c r="R230" s="11" t="s">
        <v>35</v>
      </c>
      <c r="S230" s="11">
        <v>1</v>
      </c>
      <c r="T230" s="4">
        <f t="shared" si="3"/>
        <v>14.069000000000001</v>
      </c>
      <c r="U230" s="10" t="s">
        <v>39</v>
      </c>
      <c r="V230" s="10" t="s">
        <v>342</v>
      </c>
    </row>
    <row r="231" spans="1:22" ht="15" customHeight="1" x14ac:dyDescent="0.25">
      <c r="A231" s="6">
        <v>216</v>
      </c>
      <c r="B231" s="12">
        <v>44074</v>
      </c>
      <c r="C231" s="7">
        <v>0</v>
      </c>
      <c r="D231" s="7">
        <v>0</v>
      </c>
      <c r="E231" s="7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 t="s">
        <v>36</v>
      </c>
      <c r="O231" s="6">
        <v>0</v>
      </c>
      <c r="P231" s="10" t="s">
        <v>97</v>
      </c>
      <c r="Q231" s="31">
        <v>1.6220000000000001</v>
      </c>
      <c r="R231" s="11" t="s">
        <v>35</v>
      </c>
      <c r="S231" s="11">
        <v>1</v>
      </c>
      <c r="T231" s="4">
        <f t="shared" si="3"/>
        <v>1.6220000000000001</v>
      </c>
      <c r="U231" s="10" t="s">
        <v>39</v>
      </c>
      <c r="V231" s="10" t="s">
        <v>343</v>
      </c>
    </row>
    <row r="232" spans="1:22" ht="15" customHeight="1" x14ac:dyDescent="0.25">
      <c r="A232" s="6">
        <v>217</v>
      </c>
      <c r="B232" s="12">
        <v>44074</v>
      </c>
      <c r="C232" s="7">
        <v>0</v>
      </c>
      <c r="D232" s="7">
        <v>0</v>
      </c>
      <c r="E232" s="7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 t="s">
        <v>36</v>
      </c>
      <c r="O232" s="6">
        <v>0</v>
      </c>
      <c r="P232" s="10" t="s">
        <v>96</v>
      </c>
      <c r="Q232" s="31">
        <v>10.688000000000001</v>
      </c>
      <c r="R232" s="11" t="s">
        <v>35</v>
      </c>
      <c r="S232" s="11">
        <v>1</v>
      </c>
      <c r="T232" s="4">
        <f t="shared" si="3"/>
        <v>10.688000000000001</v>
      </c>
      <c r="U232" s="10" t="s">
        <v>39</v>
      </c>
      <c r="V232" s="10" t="s">
        <v>344</v>
      </c>
    </row>
    <row r="233" spans="1:22" ht="15" customHeight="1" x14ac:dyDescent="0.25">
      <c r="A233" s="6">
        <v>218</v>
      </c>
      <c r="B233" s="12">
        <v>44074</v>
      </c>
      <c r="C233" s="7">
        <v>0</v>
      </c>
      <c r="D233" s="7">
        <v>0</v>
      </c>
      <c r="E233" s="7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 t="s">
        <v>36</v>
      </c>
      <c r="O233" s="6">
        <v>0</v>
      </c>
      <c r="P233" s="10" t="s">
        <v>97</v>
      </c>
      <c r="Q233" s="31">
        <v>1.6220000000000001</v>
      </c>
      <c r="R233" s="11" t="s">
        <v>35</v>
      </c>
      <c r="S233" s="11">
        <v>1</v>
      </c>
      <c r="T233" s="4">
        <f t="shared" si="3"/>
        <v>1.6220000000000001</v>
      </c>
      <c r="U233" s="10" t="s">
        <v>39</v>
      </c>
      <c r="V233" s="10" t="s">
        <v>345</v>
      </c>
    </row>
    <row r="234" spans="1:22" ht="15" customHeight="1" x14ac:dyDescent="0.25">
      <c r="A234" s="6">
        <v>219</v>
      </c>
      <c r="B234" s="12">
        <v>44074</v>
      </c>
      <c r="C234" s="7">
        <v>0</v>
      </c>
      <c r="D234" s="7">
        <v>0</v>
      </c>
      <c r="E234" s="7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 t="s">
        <v>36</v>
      </c>
      <c r="O234" s="6">
        <v>0</v>
      </c>
      <c r="P234" s="10" t="s">
        <v>96</v>
      </c>
      <c r="Q234" s="31">
        <v>16.827999999999999</v>
      </c>
      <c r="R234" s="11" t="s">
        <v>35</v>
      </c>
      <c r="S234" s="11">
        <v>1</v>
      </c>
      <c r="T234" s="4">
        <f t="shared" si="3"/>
        <v>16.827999999999999</v>
      </c>
      <c r="U234" s="10" t="s">
        <v>39</v>
      </c>
      <c r="V234" s="10" t="s">
        <v>346</v>
      </c>
    </row>
    <row r="235" spans="1:22" ht="15" customHeight="1" x14ac:dyDescent="0.25">
      <c r="A235" s="6">
        <v>220</v>
      </c>
      <c r="B235" s="12">
        <v>44074</v>
      </c>
      <c r="C235" s="7">
        <v>0</v>
      </c>
      <c r="D235" s="7">
        <v>0</v>
      </c>
      <c r="E235" s="7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 t="s">
        <v>36</v>
      </c>
      <c r="O235" s="6">
        <v>0</v>
      </c>
      <c r="P235" s="10" t="s">
        <v>97</v>
      </c>
      <c r="Q235" s="31">
        <v>1.6220000000000001</v>
      </c>
      <c r="R235" s="11" t="s">
        <v>35</v>
      </c>
      <c r="S235" s="11">
        <v>1</v>
      </c>
      <c r="T235" s="4">
        <f t="shared" si="3"/>
        <v>1.6220000000000001</v>
      </c>
      <c r="U235" s="10" t="s">
        <v>39</v>
      </c>
      <c r="V235" s="10" t="s">
        <v>347</v>
      </c>
    </row>
    <row r="236" spans="1:22" ht="15" customHeight="1" x14ac:dyDescent="0.25">
      <c r="A236" s="6">
        <v>221</v>
      </c>
      <c r="B236" s="12">
        <v>44074</v>
      </c>
      <c r="C236" s="7">
        <v>0</v>
      </c>
      <c r="D236" s="7">
        <v>0</v>
      </c>
      <c r="E236" s="7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 t="s">
        <v>36</v>
      </c>
      <c r="O236" s="6">
        <v>0</v>
      </c>
      <c r="P236" s="10" t="s">
        <v>96</v>
      </c>
      <c r="Q236" s="31">
        <v>11.941000000000001</v>
      </c>
      <c r="R236" s="11" t="s">
        <v>35</v>
      </c>
      <c r="S236" s="11">
        <v>1</v>
      </c>
      <c r="T236" s="4">
        <f t="shared" si="3"/>
        <v>11.941000000000001</v>
      </c>
      <c r="U236" s="10" t="s">
        <v>39</v>
      </c>
      <c r="V236" s="10" t="s">
        <v>348</v>
      </c>
    </row>
    <row r="237" spans="1:22" ht="15" customHeight="1" x14ac:dyDescent="0.25">
      <c r="A237" s="6">
        <v>222</v>
      </c>
      <c r="B237" s="12">
        <v>44074</v>
      </c>
      <c r="C237" s="7">
        <v>0</v>
      </c>
      <c r="D237" s="7">
        <v>0</v>
      </c>
      <c r="E237" s="7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 t="s">
        <v>36</v>
      </c>
      <c r="O237" s="6">
        <v>0</v>
      </c>
      <c r="P237" s="10" t="s">
        <v>97</v>
      </c>
      <c r="Q237" s="31">
        <v>1.6220000000000001</v>
      </c>
      <c r="R237" s="11" t="s">
        <v>35</v>
      </c>
      <c r="S237" s="11">
        <v>1</v>
      </c>
      <c r="T237" s="4">
        <f t="shared" si="3"/>
        <v>1.6220000000000001</v>
      </c>
      <c r="U237" s="10" t="s">
        <v>39</v>
      </c>
      <c r="V237" s="10" t="s">
        <v>349</v>
      </c>
    </row>
    <row r="238" spans="1:22" ht="15" customHeight="1" x14ac:dyDescent="0.25">
      <c r="A238" s="6">
        <v>223</v>
      </c>
      <c r="B238" s="12">
        <v>44074</v>
      </c>
      <c r="C238" s="7">
        <v>0</v>
      </c>
      <c r="D238" s="7">
        <v>0</v>
      </c>
      <c r="E238" s="7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 t="s">
        <v>36</v>
      </c>
      <c r="O238" s="6">
        <v>0</v>
      </c>
      <c r="P238" s="10" t="s">
        <v>96</v>
      </c>
      <c r="Q238" s="31">
        <v>24.936</v>
      </c>
      <c r="R238" s="11" t="s">
        <v>35</v>
      </c>
      <c r="S238" s="11">
        <v>1</v>
      </c>
      <c r="T238" s="4">
        <f t="shared" si="3"/>
        <v>24.936</v>
      </c>
      <c r="U238" s="10" t="s">
        <v>39</v>
      </c>
      <c r="V238" s="10" t="s">
        <v>350</v>
      </c>
    </row>
    <row r="239" spans="1:22" ht="15" customHeight="1" x14ac:dyDescent="0.25">
      <c r="A239" s="6">
        <v>224</v>
      </c>
      <c r="B239" s="12">
        <v>44074</v>
      </c>
      <c r="C239" s="7">
        <v>0</v>
      </c>
      <c r="D239" s="7">
        <v>0</v>
      </c>
      <c r="E239" s="7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 t="s">
        <v>36</v>
      </c>
      <c r="O239" s="6">
        <v>0</v>
      </c>
      <c r="P239" s="10" t="s">
        <v>97</v>
      </c>
      <c r="Q239" s="31">
        <v>1.6220000000000001</v>
      </c>
      <c r="R239" s="11" t="s">
        <v>35</v>
      </c>
      <c r="S239" s="11">
        <v>1</v>
      </c>
      <c r="T239" s="4">
        <f t="shared" si="3"/>
        <v>1.6220000000000001</v>
      </c>
      <c r="U239" s="10" t="s">
        <v>39</v>
      </c>
      <c r="V239" s="10" t="s">
        <v>351</v>
      </c>
    </row>
    <row r="240" spans="1:22" ht="15" customHeight="1" x14ac:dyDescent="0.25">
      <c r="A240" s="6">
        <v>225</v>
      </c>
      <c r="B240" s="12">
        <v>44074</v>
      </c>
      <c r="C240" s="7">
        <v>0</v>
      </c>
      <c r="D240" s="7">
        <v>0</v>
      </c>
      <c r="E240" s="7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 t="s">
        <v>36</v>
      </c>
      <c r="O240" s="6">
        <v>0</v>
      </c>
      <c r="P240" s="10" t="s">
        <v>96</v>
      </c>
      <c r="Q240" s="31">
        <v>25.565999999999999</v>
      </c>
      <c r="R240" s="11" t="s">
        <v>35</v>
      </c>
      <c r="S240" s="11">
        <v>1</v>
      </c>
      <c r="T240" s="4">
        <f t="shared" si="3"/>
        <v>25.565999999999999</v>
      </c>
      <c r="U240" s="10" t="s">
        <v>39</v>
      </c>
      <c r="V240" s="10" t="s">
        <v>352</v>
      </c>
    </row>
    <row r="241" spans="1:22" ht="15" customHeight="1" x14ac:dyDescent="0.25">
      <c r="A241" s="6">
        <v>226</v>
      </c>
      <c r="B241" s="12">
        <v>44074</v>
      </c>
      <c r="C241" s="7">
        <v>0</v>
      </c>
      <c r="D241" s="7">
        <v>0</v>
      </c>
      <c r="E241" s="7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 t="s">
        <v>36</v>
      </c>
      <c r="O241" s="6">
        <v>0</v>
      </c>
      <c r="P241" s="10" t="s">
        <v>97</v>
      </c>
      <c r="Q241" s="31">
        <v>1.6220000000000001</v>
      </c>
      <c r="R241" s="11" t="s">
        <v>35</v>
      </c>
      <c r="S241" s="11">
        <v>1</v>
      </c>
      <c r="T241" s="4">
        <f t="shared" si="3"/>
        <v>1.6220000000000001</v>
      </c>
      <c r="U241" s="10" t="s">
        <v>39</v>
      </c>
      <c r="V241" s="10" t="s">
        <v>353</v>
      </c>
    </row>
    <row r="242" spans="1:22" ht="15" customHeight="1" x14ac:dyDescent="0.25">
      <c r="A242" s="6">
        <v>227</v>
      </c>
      <c r="B242" s="12">
        <v>44074</v>
      </c>
      <c r="C242" s="7">
        <v>0</v>
      </c>
      <c r="D242" s="7">
        <v>0</v>
      </c>
      <c r="E242" s="7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 t="s">
        <v>36</v>
      </c>
      <c r="O242" s="6">
        <v>0</v>
      </c>
      <c r="P242" s="10" t="s">
        <v>96</v>
      </c>
      <c r="Q242" s="31">
        <v>15.576000000000001</v>
      </c>
      <c r="R242" s="11" t="s">
        <v>35</v>
      </c>
      <c r="S242" s="11">
        <v>1</v>
      </c>
      <c r="T242" s="4">
        <f t="shared" si="3"/>
        <v>15.576000000000001</v>
      </c>
      <c r="U242" s="10" t="s">
        <v>39</v>
      </c>
      <c r="V242" s="10" t="s">
        <v>354</v>
      </c>
    </row>
    <row r="243" spans="1:22" ht="15" customHeight="1" x14ac:dyDescent="0.25">
      <c r="A243" s="6">
        <v>228</v>
      </c>
      <c r="B243" s="12">
        <v>44074</v>
      </c>
      <c r="C243" s="7">
        <v>0</v>
      </c>
      <c r="D243" s="7">
        <v>0</v>
      </c>
      <c r="E243" s="7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 t="s">
        <v>36</v>
      </c>
      <c r="O243" s="6">
        <v>0</v>
      </c>
      <c r="P243" s="10" t="s">
        <v>97</v>
      </c>
      <c r="Q243" s="31">
        <v>1.6220000000000001</v>
      </c>
      <c r="R243" s="11" t="s">
        <v>35</v>
      </c>
      <c r="S243" s="11">
        <v>1</v>
      </c>
      <c r="T243" s="4">
        <f t="shared" si="3"/>
        <v>1.6220000000000001</v>
      </c>
      <c r="U243" s="10" t="s">
        <v>39</v>
      </c>
      <c r="V243" s="10" t="s">
        <v>355</v>
      </c>
    </row>
    <row r="244" spans="1:22" ht="15" customHeight="1" x14ac:dyDescent="0.25">
      <c r="A244" s="6">
        <v>229</v>
      </c>
      <c r="B244" s="12">
        <v>44074</v>
      </c>
      <c r="C244" s="7">
        <v>0</v>
      </c>
      <c r="D244" s="7">
        <v>0</v>
      </c>
      <c r="E244" s="7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 t="s">
        <v>36</v>
      </c>
      <c r="O244" s="6">
        <v>0</v>
      </c>
      <c r="P244" s="10" t="s">
        <v>96</v>
      </c>
      <c r="Q244" s="31">
        <v>14.099</v>
      </c>
      <c r="R244" s="11" t="s">
        <v>35</v>
      </c>
      <c r="S244" s="11">
        <v>1</v>
      </c>
      <c r="T244" s="4">
        <f t="shared" si="3"/>
        <v>14.099</v>
      </c>
      <c r="U244" s="10" t="s">
        <v>39</v>
      </c>
      <c r="V244" s="10" t="s">
        <v>356</v>
      </c>
    </row>
    <row r="245" spans="1:22" ht="15" customHeight="1" x14ac:dyDescent="0.25">
      <c r="A245" s="6">
        <v>230</v>
      </c>
      <c r="B245" s="12">
        <v>44074</v>
      </c>
      <c r="C245" s="7">
        <v>0</v>
      </c>
      <c r="D245" s="7">
        <v>0</v>
      </c>
      <c r="E245" s="7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 t="s">
        <v>36</v>
      </c>
      <c r="O245" s="6">
        <v>0</v>
      </c>
      <c r="P245" s="10" t="s">
        <v>97</v>
      </c>
      <c r="Q245" s="31">
        <v>1.6220000000000001</v>
      </c>
      <c r="R245" s="11" t="s">
        <v>35</v>
      </c>
      <c r="S245" s="11">
        <v>1</v>
      </c>
      <c r="T245" s="4">
        <f t="shared" si="3"/>
        <v>1.6220000000000001</v>
      </c>
      <c r="U245" s="10" t="s">
        <v>39</v>
      </c>
      <c r="V245" s="10" t="s">
        <v>357</v>
      </c>
    </row>
    <row r="246" spans="1:22" ht="15" customHeight="1" x14ac:dyDescent="0.25">
      <c r="A246" s="6">
        <v>231</v>
      </c>
      <c r="B246" s="12">
        <v>44074</v>
      </c>
      <c r="C246" s="7">
        <v>0</v>
      </c>
      <c r="D246" s="7">
        <v>0</v>
      </c>
      <c r="E246" s="7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 t="s">
        <v>36</v>
      </c>
      <c r="O246" s="6">
        <v>0</v>
      </c>
      <c r="P246" s="10" t="s">
        <v>96</v>
      </c>
      <c r="Q246" s="31">
        <v>12.266</v>
      </c>
      <c r="R246" s="11" t="s">
        <v>35</v>
      </c>
      <c r="S246" s="11">
        <v>1</v>
      </c>
      <c r="T246" s="4">
        <f t="shared" si="3"/>
        <v>12.266</v>
      </c>
      <c r="U246" s="10" t="s">
        <v>39</v>
      </c>
      <c r="V246" s="10" t="s">
        <v>358</v>
      </c>
    </row>
    <row r="247" spans="1:22" ht="15" customHeight="1" x14ac:dyDescent="0.25">
      <c r="A247" s="6">
        <v>232</v>
      </c>
      <c r="B247" s="12">
        <v>44074</v>
      </c>
      <c r="C247" s="7">
        <v>0</v>
      </c>
      <c r="D247" s="7">
        <v>0</v>
      </c>
      <c r="E247" s="7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 t="s">
        <v>36</v>
      </c>
      <c r="O247" s="6">
        <v>0</v>
      </c>
      <c r="P247" s="10" t="s">
        <v>96</v>
      </c>
      <c r="Q247" s="31">
        <v>32.698999999999998</v>
      </c>
      <c r="R247" s="11" t="s">
        <v>35</v>
      </c>
      <c r="S247" s="11">
        <v>1</v>
      </c>
      <c r="T247" s="4">
        <f t="shared" si="3"/>
        <v>32.698999999999998</v>
      </c>
      <c r="U247" s="10" t="s">
        <v>39</v>
      </c>
      <c r="V247" s="10" t="s">
        <v>359</v>
      </c>
    </row>
    <row r="248" spans="1:22" ht="15" customHeight="1" x14ac:dyDescent="0.25">
      <c r="A248" s="6">
        <v>233</v>
      </c>
      <c r="B248" s="12">
        <v>44074</v>
      </c>
      <c r="C248" s="7">
        <v>0</v>
      </c>
      <c r="D248" s="7">
        <v>0</v>
      </c>
      <c r="E248" s="7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 t="s">
        <v>36</v>
      </c>
      <c r="O248" s="6">
        <v>0</v>
      </c>
      <c r="P248" s="10" t="s">
        <v>96</v>
      </c>
      <c r="Q248" s="31">
        <v>36.679000000000002</v>
      </c>
      <c r="R248" s="11" t="s">
        <v>35</v>
      </c>
      <c r="S248" s="11">
        <v>1</v>
      </c>
      <c r="T248" s="4">
        <f t="shared" si="3"/>
        <v>36.679000000000002</v>
      </c>
      <c r="U248" s="10" t="s">
        <v>39</v>
      </c>
      <c r="V248" s="10" t="s">
        <v>360</v>
      </c>
    </row>
    <row r="249" spans="1:22" ht="15" customHeight="1" x14ac:dyDescent="0.25">
      <c r="A249" s="6">
        <v>234</v>
      </c>
      <c r="B249" s="12">
        <v>44074</v>
      </c>
      <c r="C249" s="7">
        <v>0</v>
      </c>
      <c r="D249" s="7">
        <v>0</v>
      </c>
      <c r="E249" s="7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 t="s">
        <v>36</v>
      </c>
      <c r="O249" s="6">
        <v>0</v>
      </c>
      <c r="P249" s="10" t="s">
        <v>96</v>
      </c>
      <c r="Q249" s="31">
        <v>0.49299999999999999</v>
      </c>
      <c r="R249" s="11" t="s">
        <v>35</v>
      </c>
      <c r="S249" s="11">
        <v>1</v>
      </c>
      <c r="T249" s="4">
        <f t="shared" si="3"/>
        <v>0.49299999999999999</v>
      </c>
      <c r="U249" s="10" t="s">
        <v>39</v>
      </c>
      <c r="V249" s="10" t="s">
        <v>361</v>
      </c>
    </row>
    <row r="250" spans="1:22" ht="15" customHeight="1" x14ac:dyDescent="0.25">
      <c r="A250" s="6">
        <v>235</v>
      </c>
      <c r="B250" s="12">
        <v>44074</v>
      </c>
      <c r="C250" s="7">
        <v>0</v>
      </c>
      <c r="D250" s="7">
        <v>0</v>
      </c>
      <c r="E250" s="7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 t="s">
        <v>36</v>
      </c>
      <c r="O250" s="6">
        <v>0</v>
      </c>
      <c r="P250" s="10" t="s">
        <v>96</v>
      </c>
      <c r="Q250" s="31">
        <v>53.064</v>
      </c>
      <c r="R250" s="11" t="s">
        <v>35</v>
      </c>
      <c r="S250" s="11">
        <v>1</v>
      </c>
      <c r="T250" s="4">
        <f t="shared" si="3"/>
        <v>53.064</v>
      </c>
      <c r="U250" s="10" t="s">
        <v>39</v>
      </c>
      <c r="V250" s="10" t="s">
        <v>362</v>
      </c>
    </row>
    <row r="251" spans="1:22" ht="15" customHeight="1" x14ac:dyDescent="0.25">
      <c r="A251" s="6">
        <v>236</v>
      </c>
      <c r="B251" s="12">
        <v>44074</v>
      </c>
      <c r="C251" s="7">
        <v>0</v>
      </c>
      <c r="D251" s="7">
        <v>0</v>
      </c>
      <c r="E251" s="7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 t="s">
        <v>36</v>
      </c>
      <c r="O251" s="6">
        <v>0</v>
      </c>
      <c r="P251" s="10" t="s">
        <v>96</v>
      </c>
      <c r="Q251" s="31">
        <v>20.885999999999999</v>
      </c>
      <c r="R251" s="11" t="s">
        <v>35</v>
      </c>
      <c r="S251" s="11">
        <v>1</v>
      </c>
      <c r="T251" s="4">
        <f t="shared" si="3"/>
        <v>20.885999999999999</v>
      </c>
      <c r="U251" s="10" t="s">
        <v>39</v>
      </c>
      <c r="V251" s="10" t="s">
        <v>363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2020-09-09T13:30:03Z</dcterms:modified>
</cp:coreProperties>
</file>